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<sst xmlns="http://schemas.openxmlformats.org/spreadsheetml/2006/main" count="71" uniqueCount="70">
  <si>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</si>
  <si>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</si>
  <si>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</si>
  <si>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</si>
  <si>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</si>
  <si>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</si>
  <si>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</si>
  <si>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</si>
  <si>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</si>
  <si>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</si>
  <si>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</si>
  <si>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</si>
  <si>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</si>
  <si>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</si>
  <si>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</si>
  <si>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</si>
  <si>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</si>
  <si>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</si>
  <si>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</si>
  <si>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</si>
  <si>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</si>
  <si>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</si>
  <si>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</si>
  <si>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</si>
  <si>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</si>
  <si>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</si>
  <si>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</si>
  <si>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</si>
  <si>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</si>
  <si>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</si>
  <si>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</si>
  <si>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</si>
  <si>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</si>
  <si>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</si>
  <si>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</si>
  <si>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</si>
  <si>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</si>
  <si>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</si>
  <si>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</si>
  <si>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</si>
  <si>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</si>
  <si>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</si>
  <si>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</si>
  <si>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</si>
  <si>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</si>
  <si>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</si>
  <si>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</si>
  <si>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</si>
  <si>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</si>
  <si>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</si>
  <si>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</si>
  <si>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</si>
  <si>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</si>
  <si>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</si>
  <si>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</si>
  <si>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</si>
  <si>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</si>
  <si>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</si>
  <si>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</si>
  <si>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</si>
  <si>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</si>
  <si>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</si>
  <si>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</si>
  <si>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</si>
  <si>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</si>
  <si>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</si>
  <si>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</si>
  <si>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по кодам классификации источников финансирования дефицитов бюджетов за 2022 год</t>
  </si>
  <si>
    <t>(городского поселения) за 2022 год"</t>
  </si>
  <si>
    <t xml:space="preserve">от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</si>
</sst>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B1">
      <selection activeCell="B38" sqref="B38"/>
    </sheetView>
  </sheetViews>
  <sheetFormatPr defaultColWidth="3.75390625" defaultRowHeight="12.75"/>
  <cols>
    <col min="1" max="1" width="0.12890625" style="0" hidden="1" customWidth="1"/>
    <col min="2" max="2" width="87.375" style="0" customWidth="1"/>
    <col min="3" max="3" width="35.75390625" style="0" customWidth="1"/>
    <col min="4" max="4" width="1.12109375" style="0" hidden="1" customWidth="1"/>
    <col min="5" max="5" width="23.625" style="0" bestFit="1" customWidth="1"/>
  </cols>
  <sheetData>
    <row r="1" spans="1:5" ht="12.75" customHeight="1">
      <c r="A1" s="8"/>
      <c r="B1" s="8"/>
      <c r="C1" s="19" t="s">
        <v>38</v>
      </c>
      <c r="D1" s="15"/>
      <c r="E1" s="16"/>
    </row>
    <row r="2" spans="1:5" ht="12.75" customHeight="1">
      <c r="A2" s="2"/>
      <c r="B2" s="9"/>
      <c r="C2" s="19" t="s">
        <v>27</v>
      </c>
      <c r="D2" s="15"/>
      <c r="E2" s="16"/>
    </row>
    <row r="3" spans="1:5" ht="12.75" customHeight="1">
      <c r="A3" s="2"/>
      <c r="B3" s="9"/>
      <c r="C3" s="19" t="s">
        <v>25</v>
      </c>
      <c r="D3" s="15"/>
      <c r="E3" s="16"/>
    </row>
    <row r="4" spans="1:5" ht="12.75" customHeight="1">
      <c r="A4" s="2"/>
      <c r="B4" s="9"/>
      <c r="C4" s="19" t="s">
        <v>68</v>
      </c>
      <c r="D4" s="15"/>
      <c r="E4" s="16"/>
    </row>
    <row r="5" spans="1:5" ht="12.75" customHeight="1">
      <c r="A5" s="1"/>
      <c r="B5" s="10"/>
      <c r="C5" s="20" t="s">
        <v>69</v>
      </c>
      <c r="D5" s="17"/>
      <c r="E5" s="16"/>
    </row>
    <row r="6" spans="1:5" ht="12" customHeight="1">
      <c r="A6" s="27"/>
      <c r="B6" s="21"/>
      <c r="C6" s="28"/>
      <c r="D6" s="28"/>
      <c r="E6" s="25"/>
    </row>
    <row r="7" spans="1:5" ht="15.75" customHeight="1">
      <c r="A7" s="21"/>
      <c r="B7" s="35" t="s">
        <v>1</v>
      </c>
      <c r="C7" s="35"/>
      <c r="D7" s="35"/>
      <c r="E7" s="35"/>
    </row>
    <row r="8" spans="1:5" ht="15.75" customHeight="1">
      <c r="A8" s="21"/>
      <c r="B8" s="35" t="s">
        <v>35</v>
      </c>
      <c r="C8" s="35"/>
      <c r="D8" s="35"/>
      <c r="E8" s="35"/>
    </row>
    <row r="9" spans="1:5" ht="15.75" customHeight="1">
      <c r="A9" s="21"/>
      <c r="B9" s="35" t="s">
        <v>67</v>
      </c>
      <c r="C9" s="35"/>
      <c r="D9" s="35"/>
      <c r="E9" s="35"/>
    </row>
    <row r="10" spans="1:5" ht="13.5" customHeight="1" hidden="1">
      <c r="A10" s="21"/>
      <c r="B10" s="36"/>
      <c r="C10" s="37"/>
      <c r="D10" s="37"/>
      <c r="E10" s="25"/>
    </row>
    <row r="11" spans="1:5" ht="15.75" customHeight="1" hidden="1">
      <c r="A11" s="21"/>
      <c r="B11" s="23"/>
      <c r="C11" s="23"/>
      <c r="D11" s="24"/>
      <c r="E11" s="25"/>
    </row>
    <row r="12" spans="1:5" ht="15.75" customHeight="1" hidden="1">
      <c r="A12" s="21"/>
      <c r="B12" s="23"/>
      <c r="C12" s="23"/>
      <c r="D12" s="24"/>
      <c r="E12" s="25"/>
    </row>
    <row r="13" spans="1:5" ht="15.75" customHeight="1" hidden="1">
      <c r="A13" s="22"/>
      <c r="B13" s="22"/>
      <c r="C13" s="22"/>
      <c r="D13" s="26"/>
      <c r="E13" s="25"/>
    </row>
    <row r="14" spans="1:5" ht="20.25" customHeight="1">
      <c r="A14" s="39" t="s">
        <v>46</v>
      </c>
      <c r="B14" s="39"/>
      <c r="C14" s="39"/>
      <c r="D14" s="39"/>
      <c r="E14" s="39"/>
    </row>
    <row r="15" spans="1:5" ht="9.75" customHeight="1">
      <c r="A15" s="40"/>
      <c r="B15" s="38" t="s">
        <v>0</v>
      </c>
      <c r="C15" s="38" t="s">
        <v>28</v>
      </c>
      <c r="D15" s="38" t="s">
        <v>24</v>
      </c>
      <c r="E15" s="38" t="s">
        <v>26</v>
      </c>
    </row>
    <row r="16" spans="1:5" ht="21" customHeight="1">
      <c r="A16" s="40"/>
      <c r="B16" s="38"/>
      <c r="C16" s="38"/>
      <c r="D16" s="38"/>
      <c r="E16" s="38"/>
    </row>
    <row r="17" spans="1:5" ht="13.5" customHeight="1">
      <c r="A17" s="29"/>
      <c r="B17" s="30">
        <v>1</v>
      </c>
      <c r="C17" s="30">
        <v>2</v>
      </c>
      <c r="D17" s="30"/>
      <c r="E17" s="30">
        <v>3</v>
      </c>
    </row>
    <row r="18" spans="1:5" ht="19.5" customHeight="1">
      <c r="A18" s="29"/>
      <c r="B18" s="31" t="s">
        <v>29</v>
      </c>
      <c r="C18" s="31" t="s">
        <v>60</v>
      </c>
      <c r="D18" s="32">
        <f>+D19+D24+D29+D34+D44</f>
        <v>9455050.98000002</v>
      </c>
      <c r="E18" s="32">
        <f>+E19+E24+E29+E34+E44</f>
        <v>-105675756.71000004</v>
      </c>
    </row>
    <row r="19" spans="1:5" ht="30" hidden="1">
      <c r="A19" s="29"/>
      <c r="B19" s="31" t="s">
        <v>2</v>
      </c>
      <c r="C19" s="31" t="s">
        <v>3</v>
      </c>
      <c r="D19" s="32">
        <f>+D20-D22</f>
        <v>0</v>
      </c>
      <c r="E19" s="32">
        <f>+E20-E22</f>
        <v>0</v>
      </c>
    </row>
    <row r="20" spans="1:5" ht="45" hidden="1">
      <c r="A20" s="29"/>
      <c r="B20" s="31" t="s">
        <v>4</v>
      </c>
      <c r="C20" s="31" t="s">
        <v>3</v>
      </c>
      <c r="D20" s="32">
        <f>+D21</f>
        <v>0</v>
      </c>
      <c r="E20" s="32">
        <f>+E21</f>
        <v>0</v>
      </c>
    </row>
    <row r="21" spans="1:5" ht="30" hidden="1">
      <c r="A21" s="29"/>
      <c r="B21" s="31" t="s">
        <v>30</v>
      </c>
      <c r="C21" s="31" t="s">
        <v>5</v>
      </c>
      <c r="D21" s="32"/>
      <c r="E21" s="32">
        <v>0</v>
      </c>
    </row>
    <row r="22" spans="1:5" ht="45" hidden="1">
      <c r="A22" s="29"/>
      <c r="B22" s="31" t="s">
        <v>6</v>
      </c>
      <c r="C22" s="31" t="s">
        <v>7</v>
      </c>
      <c r="D22" s="32">
        <f>+D23</f>
        <v>0</v>
      </c>
      <c r="E22" s="32">
        <f>+E23</f>
        <v>0</v>
      </c>
    </row>
    <row r="23" spans="1:5" ht="30" hidden="1">
      <c r="A23" s="29"/>
      <c r="B23" s="31" t="s">
        <v>31</v>
      </c>
      <c r="C23" s="31" t="s">
        <v>8</v>
      </c>
      <c r="D23" s="32"/>
      <c r="E23" s="32">
        <v>0</v>
      </c>
    </row>
    <row r="24" spans="1:5" ht="30" hidden="1">
      <c r="A24" s="33"/>
      <c r="B24" s="31" t="s">
        <v>9</v>
      </c>
      <c r="C24" s="31" t="s">
        <v>61</v>
      </c>
      <c r="D24" s="32">
        <f>+D25-D27</f>
        <v>0</v>
      </c>
      <c r="E24" s="32">
        <f>+E25+E27</f>
        <v>0</v>
      </c>
    </row>
    <row r="25" spans="1:5" ht="30" hidden="1">
      <c r="A25" s="33"/>
      <c r="B25" s="31" t="s">
        <v>10</v>
      </c>
      <c r="C25" s="31" t="s">
        <v>62</v>
      </c>
      <c r="D25" s="32">
        <f>+D26</f>
        <v>20000000</v>
      </c>
      <c r="E25" s="32">
        <f>+E26</f>
        <v>0</v>
      </c>
    </row>
    <row r="26" spans="1:5" ht="30" hidden="1">
      <c r="A26" s="33"/>
      <c r="B26" s="31" t="s">
        <v>36</v>
      </c>
      <c r="C26" s="31" t="s">
        <v>47</v>
      </c>
      <c r="D26" s="32">
        <v>20000000</v>
      </c>
      <c r="E26" s="32">
        <v>0</v>
      </c>
    </row>
    <row r="27" spans="1:5" ht="30" hidden="1">
      <c r="A27" s="33"/>
      <c r="B27" s="31" t="s">
        <v>11</v>
      </c>
      <c r="C27" s="31" t="s">
        <v>63</v>
      </c>
      <c r="D27" s="32">
        <f>+D28</f>
        <v>20000000</v>
      </c>
      <c r="E27" s="32">
        <f>+E28</f>
        <v>0</v>
      </c>
    </row>
    <row r="28" spans="1:5" ht="30" hidden="1">
      <c r="A28" s="33"/>
      <c r="B28" s="31" t="s">
        <v>37</v>
      </c>
      <c r="C28" s="31" t="s">
        <v>48</v>
      </c>
      <c r="D28" s="32">
        <v>20000000</v>
      </c>
      <c r="E28" s="32">
        <v>0</v>
      </c>
    </row>
    <row r="29" spans="1:5" ht="30" hidden="1">
      <c r="A29" s="33"/>
      <c r="B29" s="31" t="s">
        <v>41</v>
      </c>
      <c r="C29" s="31" t="s">
        <v>64</v>
      </c>
      <c r="D29" s="32">
        <f>+D30-D32</f>
        <v>-2416080</v>
      </c>
      <c r="E29" s="32">
        <f>+E30+E32</f>
        <v>0</v>
      </c>
    </row>
    <row r="30" spans="1:5" ht="30" hidden="1">
      <c r="A30" s="33"/>
      <c r="B30" s="31" t="s">
        <v>42</v>
      </c>
      <c r="C30" s="31" t="s">
        <v>65</v>
      </c>
      <c r="D30" s="32">
        <f>+D31</f>
        <v>0</v>
      </c>
      <c r="E30" s="32">
        <v>0</v>
      </c>
    </row>
    <row r="31" spans="1:5" ht="45" hidden="1">
      <c r="A31" s="33"/>
      <c r="B31" s="31" t="s">
        <v>43</v>
      </c>
      <c r="C31" s="31" t="s">
        <v>49</v>
      </c>
      <c r="D31" s="32">
        <f>23085-23085</f>
        <v>0</v>
      </c>
      <c r="E31" s="32">
        <v>0</v>
      </c>
    </row>
    <row r="32" spans="1:15" ht="45" hidden="1">
      <c r="A32" s="33"/>
      <c r="B32" s="31" t="s">
        <v>44</v>
      </c>
      <c r="C32" s="31" t="s">
        <v>66</v>
      </c>
      <c r="D32" s="32">
        <f>+D33</f>
        <v>2416080</v>
      </c>
      <c r="E32" s="32">
        <v>0</v>
      </c>
      <c r="O32" s="18"/>
    </row>
    <row r="33" spans="1:5" ht="45" hidden="1">
      <c r="A33" s="33"/>
      <c r="B33" s="31" t="s">
        <v>45</v>
      </c>
      <c r="C33" s="31" t="s">
        <v>50</v>
      </c>
      <c r="D33" s="32">
        <v>2416080</v>
      </c>
      <c r="E33" s="32">
        <v>0</v>
      </c>
    </row>
    <row r="34" spans="1:5" ht="19.5" customHeight="1">
      <c r="A34" s="33"/>
      <c r="B34" s="31" t="s">
        <v>12</v>
      </c>
      <c r="C34" s="31" t="s">
        <v>51</v>
      </c>
      <c r="D34" s="32">
        <f>+D35+D39</f>
        <v>11871130.98000002</v>
      </c>
      <c r="E34" s="32">
        <f>+E35+E39</f>
        <v>-105675756.71000004</v>
      </c>
    </row>
    <row r="35" spans="1:5" ht="19.5" customHeight="1">
      <c r="A35" s="33"/>
      <c r="B35" s="31" t="s">
        <v>13</v>
      </c>
      <c r="C35" s="31" t="s">
        <v>52</v>
      </c>
      <c r="D35" s="32">
        <f aca="true" t="shared" si="0" ref="D35:E37">+D36</f>
        <v>-339804789.56</v>
      </c>
      <c r="E35" s="32">
        <f t="shared" si="0"/>
        <v>-2240937849.46</v>
      </c>
    </row>
    <row r="36" spans="1:5" ht="19.5" customHeight="1">
      <c r="A36" s="33"/>
      <c r="B36" s="31" t="s">
        <v>14</v>
      </c>
      <c r="C36" s="31" t="s">
        <v>53</v>
      </c>
      <c r="D36" s="32">
        <f t="shared" si="0"/>
        <v>-339804789.56</v>
      </c>
      <c r="E36" s="32">
        <f t="shared" si="0"/>
        <v>-2240937849.46</v>
      </c>
    </row>
    <row r="37" spans="1:5" ht="19.5" customHeight="1">
      <c r="A37" s="34"/>
      <c r="B37" s="31" t="s">
        <v>15</v>
      </c>
      <c r="C37" s="31" t="s">
        <v>54</v>
      </c>
      <c r="D37" s="32">
        <f t="shared" si="0"/>
        <v>-339804789.56</v>
      </c>
      <c r="E37" s="32">
        <f t="shared" si="0"/>
        <v>-2240937849.46</v>
      </c>
    </row>
    <row r="38" spans="1:5" ht="39.75" customHeight="1">
      <c r="A38" s="34"/>
      <c r="B38" s="31" t="s">
        <v>39</v>
      </c>
      <c r="C38" s="31" t="s">
        <v>55</v>
      </c>
      <c r="D38" s="32">
        <v>-339804789.56</v>
      </c>
      <c r="E38" s="32">
        <v>-2240937849.46</v>
      </c>
    </row>
    <row r="39" spans="1:5" ht="19.5" customHeight="1">
      <c r="A39" s="34"/>
      <c r="B39" s="31" t="s">
        <v>16</v>
      </c>
      <c r="C39" s="31" t="s">
        <v>56</v>
      </c>
      <c r="D39" s="32">
        <f aca="true" t="shared" si="1" ref="D39:E41">+D40</f>
        <v>351675920.54</v>
      </c>
      <c r="E39" s="32">
        <f t="shared" si="1"/>
        <v>2135262092.75</v>
      </c>
    </row>
    <row r="40" spans="1:5" ht="19.5" customHeight="1">
      <c r="A40" s="34"/>
      <c r="B40" s="31" t="s">
        <v>17</v>
      </c>
      <c r="C40" s="31" t="s">
        <v>57</v>
      </c>
      <c r="D40" s="32">
        <f t="shared" si="1"/>
        <v>351675920.54</v>
      </c>
      <c r="E40" s="32">
        <f t="shared" si="1"/>
        <v>2135262092.75</v>
      </c>
    </row>
    <row r="41" spans="1:5" ht="19.5" customHeight="1">
      <c r="A41" s="34"/>
      <c r="B41" s="31" t="s">
        <v>32</v>
      </c>
      <c r="C41" s="31" t="s">
        <v>58</v>
      </c>
      <c r="D41" s="32">
        <f t="shared" si="1"/>
        <v>351675920.54</v>
      </c>
      <c r="E41" s="32">
        <f t="shared" si="1"/>
        <v>2135262092.75</v>
      </c>
    </row>
    <row r="42" spans="1:5" ht="39.75" customHeight="1">
      <c r="A42" s="34"/>
      <c r="B42" s="31" t="s">
        <v>40</v>
      </c>
      <c r="C42" s="31" t="s">
        <v>59</v>
      </c>
      <c r="D42" s="32">
        <v>351675920.54</v>
      </c>
      <c r="E42" s="32">
        <v>2135262092.75</v>
      </c>
    </row>
    <row r="43" spans="2:5" ht="35.25" customHeight="1" hidden="1">
      <c r="B43" s="6" t="s">
        <v>34</v>
      </c>
      <c r="C43" s="3" t="s">
        <v>33</v>
      </c>
      <c r="D43" s="11">
        <f aca="true" t="shared" si="2" ref="D43:E45">+D44</f>
        <v>0</v>
      </c>
      <c r="E43" s="11">
        <f t="shared" si="2"/>
        <v>0</v>
      </c>
    </row>
    <row r="44" spans="2:5" ht="33.75" customHeight="1" hidden="1">
      <c r="B44" s="4" t="s">
        <v>18</v>
      </c>
      <c r="C44" s="5" t="s">
        <v>19</v>
      </c>
      <c r="D44" s="12">
        <f t="shared" si="2"/>
        <v>0</v>
      </c>
      <c r="E44" s="12">
        <f t="shared" si="2"/>
        <v>0</v>
      </c>
    </row>
    <row r="45" spans="2:5" ht="28.5" customHeight="1" hidden="1">
      <c r="B45" s="4" t="s">
        <v>20</v>
      </c>
      <c r="C45" s="5" t="s">
        <v>21</v>
      </c>
      <c r="D45" s="12">
        <f t="shared" si="2"/>
        <v>0</v>
      </c>
      <c r="E45" s="12">
        <f t="shared" si="2"/>
        <v>0</v>
      </c>
    </row>
    <row r="46" spans="2:5" ht="0.75" customHeight="1" hidden="1">
      <c r="B46" s="14" t="s">
        <v>22</v>
      </c>
      <c r="C46" s="7" t="s">
        <v>23</v>
      </c>
      <c r="D46" s="13">
        <v>0</v>
      </c>
      <c r="E46" s="13">
        <v>0</v>
      </c>
    </row>
    <row r="47" ht="19.5" customHeight="1"/>
    <row r="48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2023-03-16T04:12:33Z</cp:lastPrinted>
  <dcterms:created xsi:type="dcterms:W3CDTF">2003-12-05T21:14:57Z</dcterms:created>
  <dcterms:modified xsi:type="dcterms:W3CDTF">2023-03-16T04:15:27Z</dcterms:modified>
  <cp:category/>
  <cp:version/>
  <cp:contentType/>
  <cp:contentStatus/>
</cp:coreProperties>
</file>