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Роспись расходов" sheetId="1" r:id="rId1"/>
  </sheets>
  <definedNames>
    <definedName name="_xlnm.Print_Area" localSheetId="0">'Роспись расходов'!$A$1:$AF$33</definedName>
  </definedNames>
  <calcPr fullCalcOnLoad="1"/>
</workbook>
</file>

<file path=xl/sharedStrings.xml><?xml version="1.0" encoding="utf-8"?>
<sst xmlns="http://schemas.openxmlformats.org/spreadsheetml/2006/main" count="64" uniqueCount="56">
  <si>
    <t>к решению Думы "Об исполнении бюджета</t>
  </si>
  <si>
    <t xml:space="preserve">Усть-Кутского муниципального образования </t>
  </si>
  <si>
    <t>№</t>
  </si>
  <si>
    <t>Наименование программы</t>
  </si>
  <si>
    <t>Бюджетная классификация</t>
  </si>
  <si>
    <t>КФСР</t>
  </si>
  <si>
    <t>КЦСР</t>
  </si>
  <si>
    <t>КВР</t>
  </si>
  <si>
    <t>КВСР</t>
  </si>
  <si>
    <t>1.1.</t>
  </si>
  <si>
    <t>1003</t>
  </si>
  <si>
    <t>ВСЕГО по программам</t>
  </si>
  <si>
    <t>Кассовое исполнение</t>
  </si>
  <si>
    <t>1.1.1.</t>
  </si>
  <si>
    <t>300</t>
  </si>
  <si>
    <t>2.1.</t>
  </si>
  <si>
    <t>2.1.1.</t>
  </si>
  <si>
    <t>Мероприятия по переселению граждан из ветхого и аварийного жилья в зоне Байкало-Амурской магистрали</t>
  </si>
  <si>
    <t>Приложение № 8</t>
  </si>
  <si>
    <t>952</t>
  </si>
  <si>
    <t>79605L4970</t>
  </si>
  <si>
    <t>79621L0231</t>
  </si>
  <si>
    <t>400</t>
  </si>
  <si>
    <t>0501</t>
  </si>
  <si>
    <t>1.2.</t>
  </si>
  <si>
    <t>1.2.1.</t>
  </si>
  <si>
    <t>Государственная программа Иркутской области "Формирование современной городской среды" на 2018-2024 годы</t>
  </si>
  <si>
    <t>Подпрограмма "Развитие благоустройства территорий муниципальных образований Иркутской области" на 20018-2024 годы</t>
  </si>
  <si>
    <t>Региональный проект Иркутской области "Формирование комфортной городской среды в Иркутской области"</t>
  </si>
  <si>
    <t>0503</t>
  </si>
  <si>
    <t>796F255551</t>
  </si>
  <si>
    <t>200</t>
  </si>
  <si>
    <t>Государственная программа Иркутской области "Доступное жилье" на 2019-2024 годы</t>
  </si>
  <si>
    <t>Единица измерения: руб.</t>
  </si>
  <si>
    <t xml:space="preserve">осуществляемых за счет целевых средств федерального бюджета </t>
  </si>
  <si>
    <t>(городского поселения) за 2021 год"</t>
  </si>
  <si>
    <t>Расходы на реализацию мероприятий за 2021 год,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</si>
  <si>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</si>
  <si>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Подпрограмма "Молодым семьям - доступное жилье на 2019-2024 годы"</t>
  </si>
  <si>
    <t xml:space="preserve">Основное мероприятие "Улучшение жилищных условий молодых семей" </t>
  </si>
  <si>
    <t>Реализация мероприятий по обеспечению жильем молодых семей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</si>
  <si>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 на 2019-2024 годы"</t>
  </si>
  <si>
    <t>1.1.1.1</t>
  </si>
  <si>
    <t>1.2.1.1</t>
  </si>
  <si>
    <t>Государственная программа Иркутской области "Реализация государственной политики в сфере строительства, дорожного хозяйства" на 2019 - 2024 годы</t>
  </si>
  <si>
    <t>3.1.</t>
  </si>
  <si>
    <t>Подрограмма "Дорожное хозяйство" на 2019-2024 годы</t>
  </si>
  <si>
    <t>3.1.1.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</si>
  <si>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</si>
  <si>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3.1.1.1</t>
  </si>
  <si>
    <t>Финансовое обеспечение дорожной деятельности за счет средств резервного фонда Правительства Российской Федерации</t>
  </si>
  <si>
    <t>0409</t>
  </si>
  <si>
    <t>796165390F</t>
  </si>
  <si>
    <t>2.1.1.1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</si>
  <si>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</si>
  <si>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от 06.05.2022 г. № 256/48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</si>
</sst>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2"/>
      <name val="Arial Cyr"/>
      <family val="0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9" fillId="33" borderId="10" xfId="33" applyNumberFormat="1" applyFont="1" applyFill="1" applyBorder="1" applyAlignment="1">
      <alignment horizontal="left" vertical="center" wrapText="1" readingOrder="1"/>
      <protection/>
    </xf>
    <xf numFmtId="49" fontId="43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0"/>
  <sheetViews>
    <sheetView showGridLines="0" tabSelected="1" zoomScalePageLayoutView="0" workbookViewId="0" topLeftCell="A1">
      <selection activeCell="C5" sqref="C5:AD5"/>
    </sheetView>
  </sheetViews>
  <sheetFormatPr defaultColWidth="3.625" defaultRowHeight="12.75"/>
  <cols>
    <col min="1" max="1" width="10.50390625" style="0" customWidth="1"/>
    <col min="2" max="2" width="45.625" style="0" customWidth="1"/>
    <col min="3" max="4" width="7.375" style="0" customWidth="1"/>
    <col min="5" max="5" width="15.50390625" style="0" customWidth="1"/>
    <col min="6" max="6" width="9.125" style="0" customWidth="1"/>
    <col min="7" max="7" width="3.625" style="0" hidden="1" customWidth="1"/>
    <col min="8" max="8" width="2.125" style="0" hidden="1" customWidth="1"/>
    <col min="9" max="29" width="3.625" style="0" hidden="1" customWidth="1"/>
    <col min="30" max="30" width="19.625" style="0" customWidth="1"/>
    <col min="31" max="31" width="4.50390625" style="0" customWidth="1"/>
  </cols>
  <sheetData>
    <row r="1" spans="3:31" ht="15" customHeight="1">
      <c r="C1" s="37" t="s">
        <v>18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9"/>
    </row>
    <row r="2" spans="3:31" ht="15" customHeight="1"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9"/>
    </row>
    <row r="3" spans="3:31" ht="15" customHeight="1"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9"/>
    </row>
    <row r="4" spans="3:31" ht="15" customHeight="1">
      <c r="C4" s="37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9"/>
    </row>
    <row r="5" spans="1:52" ht="12.75" customHeight="1">
      <c r="A5" s="4"/>
      <c r="B5" s="4"/>
      <c r="C5" s="37" t="s">
        <v>55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9"/>
      <c r="AK5" s="10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ht="12.75" customHeight="1">
      <c r="A6" s="3"/>
      <c r="B6" s="3"/>
      <c r="C6" s="13"/>
      <c r="D6" s="13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4"/>
      <c r="AD6" s="9"/>
      <c r="AK6" s="12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3" ht="19.5" customHeight="1">
      <c r="A7" s="35" t="s">
        <v>36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ht="17.25" customHeight="1">
      <c r="A8" s="35" t="s">
        <v>34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L8" s="7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7"/>
    </row>
    <row r="9" spans="1:54" ht="15.7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ht="15.75" customHeight="1">
      <c r="A10" s="36" t="s">
        <v>33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7"/>
      <c r="AO10" s="3"/>
      <c r="AP10" s="3"/>
      <c r="AQ10" s="3"/>
      <c r="AR10" s="5"/>
      <c r="AS10" s="3"/>
      <c r="AT10" s="5"/>
      <c r="AU10" s="5"/>
      <c r="AV10" s="5"/>
      <c r="AW10" s="5"/>
      <c r="AX10" s="5"/>
      <c r="AY10" s="5"/>
      <c r="AZ10" s="5"/>
      <c r="BA10" s="5"/>
      <c r="BB10" s="6"/>
    </row>
    <row r="11" spans="1:52" ht="20.25" customHeight="1">
      <c r="A11" s="32" t="s">
        <v>2</v>
      </c>
      <c r="B11" s="32" t="s">
        <v>3</v>
      </c>
      <c r="C11" s="32" t="s">
        <v>4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 t="s">
        <v>12</v>
      </c>
      <c r="AZ11" s="15"/>
    </row>
    <row r="12" spans="1:54" ht="21" customHeight="1">
      <c r="A12" s="32"/>
      <c r="B12" s="32"/>
      <c r="C12" s="16" t="s">
        <v>8</v>
      </c>
      <c r="D12" s="16" t="s">
        <v>5</v>
      </c>
      <c r="E12" s="16" t="s">
        <v>6</v>
      </c>
      <c r="F12" s="16" t="s">
        <v>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ht="21" customHeigh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>
        <v>7</v>
      </c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30" ht="42.75">
      <c r="A14" s="26">
        <v>1</v>
      </c>
      <c r="B14" s="25" t="s">
        <v>32</v>
      </c>
      <c r="C14" s="17"/>
      <c r="D14" s="17"/>
      <c r="E14" s="26"/>
      <c r="F14" s="17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18">
        <f>AD15+AD19</f>
        <v>29737275.9</v>
      </c>
    </row>
    <row r="15" spans="1:30" ht="114.75">
      <c r="A15" s="26" t="s">
        <v>9</v>
      </c>
      <c r="B15" s="25" t="s">
        <v>41</v>
      </c>
      <c r="C15" s="17"/>
      <c r="D15" s="17"/>
      <c r="E15" s="26"/>
      <c r="F15" s="17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18">
        <f>AD16</f>
        <v>26798208.13</v>
      </c>
    </row>
    <row r="16" spans="1:30" ht="72">
      <c r="A16" s="26" t="s">
        <v>13</v>
      </c>
      <c r="B16" s="25" t="s">
        <v>37</v>
      </c>
      <c r="C16" s="17"/>
      <c r="D16" s="17"/>
      <c r="E16" s="26"/>
      <c r="F16" s="17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18">
        <f>AD17+AD18</f>
        <v>26798208.13</v>
      </c>
    </row>
    <row r="17" spans="1:30" ht="23.25" customHeight="1">
      <c r="A17" s="34" t="s">
        <v>42</v>
      </c>
      <c r="B17" s="33" t="s">
        <v>17</v>
      </c>
      <c r="C17" s="17" t="s">
        <v>19</v>
      </c>
      <c r="D17" s="17" t="s">
        <v>23</v>
      </c>
      <c r="E17" s="26" t="s">
        <v>21</v>
      </c>
      <c r="F17" s="17" t="s">
        <v>22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19">
        <v>1863329.9</v>
      </c>
    </row>
    <row r="18" spans="1:30" ht="21.75" customHeight="1">
      <c r="A18" s="34"/>
      <c r="B18" s="33"/>
      <c r="C18" s="17" t="s">
        <v>19</v>
      </c>
      <c r="D18" s="17" t="s">
        <v>10</v>
      </c>
      <c r="E18" s="26" t="s">
        <v>21</v>
      </c>
      <c r="F18" s="17" t="s">
        <v>14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19">
        <v>24934878.23</v>
      </c>
    </row>
    <row r="19" spans="1:30" ht="28.5">
      <c r="A19" s="26" t="s">
        <v>24</v>
      </c>
      <c r="B19" s="25" t="s">
        <v>38</v>
      </c>
      <c r="C19" s="17"/>
      <c r="D19" s="17"/>
      <c r="E19" s="26"/>
      <c r="F19" s="17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19">
        <f>AD21</f>
        <v>2939067.77</v>
      </c>
    </row>
    <row r="20" spans="1:30" ht="28.5">
      <c r="A20" s="26" t="s">
        <v>25</v>
      </c>
      <c r="B20" s="25" t="s">
        <v>39</v>
      </c>
      <c r="C20" s="17"/>
      <c r="D20" s="17"/>
      <c r="E20" s="26"/>
      <c r="F20" s="17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19">
        <f>AD21</f>
        <v>2939067.77</v>
      </c>
    </row>
    <row r="21" spans="1:30" ht="28.5">
      <c r="A21" s="26" t="s">
        <v>43</v>
      </c>
      <c r="B21" s="25" t="s">
        <v>40</v>
      </c>
      <c r="C21" s="17" t="s">
        <v>19</v>
      </c>
      <c r="D21" s="17" t="s">
        <v>10</v>
      </c>
      <c r="E21" s="26" t="s">
        <v>20</v>
      </c>
      <c r="F21" s="17" t="s">
        <v>14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19">
        <v>2939067.77</v>
      </c>
    </row>
    <row r="22" spans="1:30" ht="42.75">
      <c r="A22" s="26">
        <v>2</v>
      </c>
      <c r="B22" s="25" t="s">
        <v>26</v>
      </c>
      <c r="C22" s="17"/>
      <c r="D22" s="17"/>
      <c r="E22" s="26"/>
      <c r="F22" s="17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19">
        <f>AD23</f>
        <v>15727602.57</v>
      </c>
    </row>
    <row r="23" spans="1:30" ht="57">
      <c r="A23" s="26" t="s">
        <v>15</v>
      </c>
      <c r="B23" s="25" t="s">
        <v>27</v>
      </c>
      <c r="C23" s="17"/>
      <c r="D23" s="17"/>
      <c r="E23" s="26"/>
      <c r="F23" s="17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18">
        <f>AD24</f>
        <v>15727602.57</v>
      </c>
    </row>
    <row r="24" spans="1:30" ht="57">
      <c r="A24" s="20" t="s">
        <v>16</v>
      </c>
      <c r="B24" s="20" t="s">
        <v>28</v>
      </c>
      <c r="C24" s="17"/>
      <c r="D24" s="17"/>
      <c r="E24" s="26"/>
      <c r="F24" s="1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18">
        <f>AD25</f>
        <v>15727602.57</v>
      </c>
    </row>
    <row r="25" spans="1:30" ht="72">
      <c r="A25" s="20" t="s">
        <v>53</v>
      </c>
      <c r="B25" s="27" t="s">
        <v>54</v>
      </c>
      <c r="C25" s="17" t="s">
        <v>19</v>
      </c>
      <c r="D25" s="17" t="s">
        <v>29</v>
      </c>
      <c r="E25" s="26" t="s">
        <v>30</v>
      </c>
      <c r="F25" s="17" t="s">
        <v>31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18">
        <v>15727602.57</v>
      </c>
    </row>
    <row r="26" spans="1:30" ht="72">
      <c r="A26" s="31">
        <v>3</v>
      </c>
      <c r="B26" s="28" t="s">
        <v>44</v>
      </c>
      <c r="C26" s="29"/>
      <c r="D26" s="17"/>
      <c r="E26" s="26"/>
      <c r="F26" s="26"/>
      <c r="G26" s="30">
        <f>G27</f>
        <v>190073.1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18">
        <f>AD27</f>
        <v>188172313.56</v>
      </c>
    </row>
    <row r="27" spans="1:30" ht="28.5">
      <c r="A27" s="31" t="s">
        <v>45</v>
      </c>
      <c r="B27" s="25" t="s">
        <v>46</v>
      </c>
      <c r="C27" s="17"/>
      <c r="D27" s="17"/>
      <c r="E27" s="26"/>
      <c r="F27" s="17"/>
      <c r="G27" s="30">
        <f>G28</f>
        <v>190073.1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18">
        <f>AD28</f>
        <v>188172313.56</v>
      </c>
    </row>
    <row r="28" spans="1:30" ht="114.75">
      <c r="A28" s="31" t="s">
        <v>47</v>
      </c>
      <c r="B28" s="25" t="s">
        <v>48</v>
      </c>
      <c r="C28" s="17"/>
      <c r="D28" s="17"/>
      <c r="E28" s="26"/>
      <c r="F28" s="17"/>
      <c r="G28" s="30">
        <f>G29</f>
        <v>190073.1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18">
        <f>AD29</f>
        <v>188172313.56</v>
      </c>
    </row>
    <row r="29" spans="1:30" ht="57">
      <c r="A29" s="31" t="s">
        <v>49</v>
      </c>
      <c r="B29" s="25" t="s">
        <v>50</v>
      </c>
      <c r="C29" s="17" t="s">
        <v>19</v>
      </c>
      <c r="D29" s="17" t="s">
        <v>51</v>
      </c>
      <c r="E29" s="26" t="s">
        <v>52</v>
      </c>
      <c r="F29" s="17" t="s">
        <v>22</v>
      </c>
      <c r="G29" s="30">
        <v>190073.1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18">
        <v>188172313.56</v>
      </c>
    </row>
    <row r="30" spans="1:30" ht="14.25">
      <c r="A30" s="21"/>
      <c r="B30" s="22" t="s">
        <v>11</v>
      </c>
      <c r="C30" s="23"/>
      <c r="D30" s="23"/>
      <c r="E30" s="16"/>
      <c r="F30" s="23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4">
        <f>AD14+AD22+AD26</f>
        <v>233637192.03</v>
      </c>
    </row>
  </sheetData>
  <sheetProtection/>
  <mergeCells count="37">
    <mergeCell ref="C1:AD1"/>
    <mergeCell ref="C2:AD2"/>
    <mergeCell ref="C3:AD3"/>
    <mergeCell ref="C4:AD4"/>
    <mergeCell ref="C5:AD5"/>
    <mergeCell ref="G11:G12"/>
    <mergeCell ref="H11:H12"/>
    <mergeCell ref="O11:O12"/>
    <mergeCell ref="P11:P12"/>
    <mergeCell ref="I11:I12"/>
    <mergeCell ref="B17:B18"/>
    <mergeCell ref="A17:A18"/>
    <mergeCell ref="A7:AE7"/>
    <mergeCell ref="A8:AE8"/>
    <mergeCell ref="A10:AD10"/>
    <mergeCell ref="A11:A12"/>
    <mergeCell ref="B11:B12"/>
    <mergeCell ref="C11:F11"/>
    <mergeCell ref="AA11:AA12"/>
    <mergeCell ref="AB11:AB12"/>
    <mergeCell ref="J11:J12"/>
    <mergeCell ref="U11:U12"/>
    <mergeCell ref="V11:V12"/>
    <mergeCell ref="K11:K12"/>
    <mergeCell ref="L11:L12"/>
    <mergeCell ref="M11:M12"/>
    <mergeCell ref="N11:N12"/>
    <mergeCell ref="Q11:Q12"/>
    <mergeCell ref="R11:R12"/>
    <mergeCell ref="S11:S12"/>
    <mergeCell ref="T11:T12"/>
    <mergeCell ref="AC11:AC12"/>
    <mergeCell ref="AD11:AD12"/>
    <mergeCell ref="W11:W12"/>
    <mergeCell ref="X11:X12"/>
    <mergeCell ref="Y11:Y12"/>
    <mergeCell ref="Z11:Z12"/>
  </mergeCells>
  <printOptions/>
  <pageMargins left="0.7874015748031497" right="0.5905511811023623" top="0.5905511811023623" bottom="0.5905511811023623" header="0.3937007874015748" footer="0.7480314960629921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2022-03-31T07:35:47Z</cp:lastPrinted>
  <dcterms:created xsi:type="dcterms:W3CDTF">2003-12-05T21:14:57Z</dcterms:created>
  <dcterms:modified xsi:type="dcterms:W3CDTF">2022-05-19T07:03:01Z</dcterms:modified>
  <cp:category/>
  <cp:version/>
  <cp:contentType/>
  <cp:contentStatus/>
</cp:coreProperties>
</file>