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расходов'!$A$1:$G$43</definedName>
  </definedNames>
  <calcPr fullCalcOnLoad="1"/>
</workbook>
</file>

<file path=xl/sharedStrings.xml><?xml version="1.0" encoding="utf-8"?>
<sst xmlns="http://schemas.openxmlformats.org/spreadsheetml/2006/main" count="110" uniqueCount="75">
  <si>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</si>
  <si>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</si>
  <si>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</si>
  <si>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</si>
  <si>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</si>
  <si>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</si>
  <si>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</si>
  <si>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</si>
  <si>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</si>
  <si>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</si>
  <si>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</si>
  <si>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</si>
  <si>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</si>
  <si>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</si>
  <si>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</si>
  <si>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</si>
  <si>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</si>
  <si>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</si>
  <si>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</si>
  <si>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</si>
  <si>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</si>
  <si>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</si>
  <si>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</si>
  <si>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</si>
  <si>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</si>
  <si>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3.1.</t>
  </si>
  <si>
    <t>3.1.1.</t>
  </si>
  <si>
    <t>0502</t>
  </si>
  <si>
    <t>4.1.</t>
  </si>
  <si>
    <t>4.1.1.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</si>
  <si>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</si>
  <si>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</si>
  <si>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</si>
  <si>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</si>
  <si>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</si>
  <si>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</si>
  <si>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</si>
  <si>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</si>
  <si>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</si>
  <si>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</si>
  <si>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</si>
  <si>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</si>
  <si>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</si>
  <si>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</si>
  <si>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</si>
  <si>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</si>
  <si>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</si>
  <si>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</si>
  <si>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</si>
  <si>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</si>
  <si>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</si>
  <si>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</si>
  <si>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</si>
  <si>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</si>
  <si>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</si>
  <si>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3.1.1.2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</si>
  <si>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</si>
  <si>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</si>
  <si>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</si>
  <si>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</si>
  <si>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</si>
  <si>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</si>
  <si>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</si>
  <si>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5.1.</t>
  </si>
  <si>
    <t>5.1.1.</t>
  </si>
  <si>
    <t>5.1.1.1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</si>
  <si>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</si>
  <si>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</si>
  <si>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</si>
  <si>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</si>
  <si>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</si>
  <si>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09200S2370</t>
  </si>
  <si>
    <t>796F255551</t>
  </si>
  <si>
    <t>90А0073150</t>
  </si>
  <si>
    <t xml:space="preserve">от 25.12.2020г. № 174/35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</si>
</sst>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16" fontId="10" fillId="33" borderId="13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top" wrapText="1" readingOrder="1"/>
      <protection/>
    </xf>
    <xf numFmtId="0" fontId="10" fillId="33" borderId="11" xfId="0" applyFont="1" applyFill="1" applyBorder="1" applyAlignment="1">
      <alignment horizontal="left" vertical="center" wrapText="1" readingOrder="1"/>
    </xf>
    <xf numFmtId="0" fontId="0" fillId="33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184" fontId="10" fillId="33" borderId="13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185" fontId="49" fillId="33" borderId="12" xfId="0" applyNumberFormat="1" applyFont="1" applyFill="1" applyBorder="1" applyAlignment="1">
      <alignment horizontal="right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5" fontId="50" fillId="33" borderId="1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184" fontId="11" fillId="33" borderId="13" xfId="0" applyNumberFormat="1" applyFont="1" applyFill="1" applyBorder="1" applyAlignment="1">
      <alignment horizontal="left" vertical="center" wrapText="1"/>
    </xf>
    <xf numFmtId="185" fontId="11" fillId="0" borderId="11" xfId="0" applyNumberFormat="1" applyFont="1" applyFill="1" applyBorder="1" applyAlignment="1">
      <alignment horizontal="right" vertical="center" wrapText="1"/>
    </xf>
    <xf numFmtId="185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GridLines="0" tabSelected="1" workbookViewId="0" topLeftCell="A1">
      <selection activeCell="N13" sqref="N13"/>
    </sheetView>
  </sheetViews>
  <sheetFormatPr defaultColWidth="3.75390625" defaultRowHeight="12.75"/>
  <cols>
    <col min="1" max="1" width="8.00390625" style="29" customWidth="1"/>
    <col min="2" max="2" width="45.00390625" style="29" customWidth="1"/>
    <col min="3" max="3" width="6.875" style="29" customWidth="1"/>
    <col min="4" max="4" width="7.375" style="29" customWidth="1"/>
    <col min="5" max="5" width="14.375" style="29" customWidth="1"/>
    <col min="6" max="6" width="6.375" style="29" customWidth="1"/>
    <col min="7" max="7" width="11.75390625" style="29" customWidth="1"/>
    <col min="8" max="16384" width="3.75390625" style="29" customWidth="1"/>
  </cols>
  <sheetData>
    <row r="1" spans="1:7" ht="12.75" customHeight="1">
      <c r="A1" s="24"/>
      <c r="B1" s="24"/>
      <c r="C1" s="25"/>
      <c r="D1" s="26"/>
      <c r="E1" s="27" t="s">
        <v>13</v>
      </c>
      <c r="F1" s="28"/>
      <c r="G1" s="28"/>
    </row>
    <row r="2" spans="1:7" ht="12.75" customHeight="1">
      <c r="A2" s="30"/>
      <c r="B2" s="30"/>
      <c r="C2" s="31"/>
      <c r="D2" s="30"/>
      <c r="E2" s="32" t="s">
        <v>9</v>
      </c>
      <c r="F2" s="28"/>
      <c r="G2" s="28"/>
    </row>
    <row r="3" spans="3:7" ht="12.75" customHeight="1">
      <c r="C3" s="33"/>
      <c r="E3" s="28" t="s">
        <v>8</v>
      </c>
      <c r="F3" s="28"/>
      <c r="G3" s="28"/>
    </row>
    <row r="4" spans="1:7" ht="12.75" customHeight="1">
      <c r="A4" s="34"/>
      <c r="B4" s="34"/>
      <c r="C4" s="35"/>
      <c r="D4" s="34"/>
      <c r="E4" s="36" t="s">
        <v>10</v>
      </c>
      <c r="F4" s="28"/>
      <c r="G4" s="28"/>
    </row>
    <row r="5" spans="1:31" ht="15.75" customHeight="1">
      <c r="A5" s="37"/>
      <c r="B5" s="37"/>
      <c r="C5" s="38"/>
      <c r="D5" s="37"/>
      <c r="E5" s="39" t="s">
        <v>74</v>
      </c>
      <c r="F5" s="28"/>
      <c r="G5" s="28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31" ht="14.25" customHeight="1">
      <c r="A6" s="37"/>
      <c r="B6" s="37"/>
      <c r="C6" s="37"/>
      <c r="D6" s="37"/>
      <c r="E6" s="39"/>
      <c r="F6" s="42"/>
      <c r="G6" s="42"/>
      <c r="M6" s="43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ht="15" customHeight="1">
      <c r="A7" s="84" t="s">
        <v>38</v>
      </c>
      <c r="B7" s="84"/>
      <c r="C7" s="84"/>
      <c r="D7" s="84"/>
      <c r="E7" s="84"/>
      <c r="F7" s="84"/>
      <c r="G7" s="84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15" customHeight="1">
      <c r="A8" s="84" t="s">
        <v>58</v>
      </c>
      <c r="B8" s="84"/>
      <c r="C8" s="84"/>
      <c r="D8" s="84"/>
      <c r="E8" s="84"/>
      <c r="F8" s="84"/>
      <c r="G8" s="84"/>
      <c r="M8" s="34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34"/>
    </row>
    <row r="9" spans="1:32" ht="15.75" customHeight="1" hidden="1">
      <c r="A9" s="44"/>
      <c r="B9" s="44"/>
      <c r="C9" s="44"/>
      <c r="D9" s="44"/>
      <c r="E9" s="44"/>
      <c r="F9" s="44"/>
      <c r="G9" s="4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7.25" customHeight="1">
      <c r="A10" s="85" t="s">
        <v>12</v>
      </c>
      <c r="B10" s="85"/>
      <c r="C10" s="85"/>
      <c r="D10" s="85"/>
      <c r="E10" s="85"/>
      <c r="F10" s="85"/>
      <c r="G10" s="85"/>
      <c r="Q10" s="30"/>
      <c r="R10" s="30"/>
      <c r="S10" s="30"/>
      <c r="T10" s="30"/>
      <c r="U10" s="30"/>
      <c r="V10" s="46"/>
      <c r="W10" s="30"/>
      <c r="X10" s="46"/>
      <c r="Y10" s="46"/>
      <c r="Z10" s="46"/>
      <c r="AA10" s="46"/>
      <c r="AB10" s="46"/>
      <c r="AC10" s="46"/>
      <c r="AD10" s="46"/>
      <c r="AE10" s="46"/>
      <c r="AF10" s="47"/>
    </row>
    <row r="11" spans="1:32" ht="20.25" customHeight="1">
      <c r="A11" s="90" t="s">
        <v>6</v>
      </c>
      <c r="B11" s="90" t="s">
        <v>4</v>
      </c>
      <c r="C11" s="86" t="s">
        <v>5</v>
      </c>
      <c r="D11" s="87"/>
      <c r="E11" s="87"/>
      <c r="F11" s="87"/>
      <c r="G11" s="88" t="s">
        <v>11</v>
      </c>
      <c r="AF11" s="48"/>
    </row>
    <row r="12" spans="1:34" ht="21" customHeight="1">
      <c r="A12" s="91"/>
      <c r="B12" s="91"/>
      <c r="C12" s="49" t="s">
        <v>3</v>
      </c>
      <c r="D12" s="49" t="s">
        <v>0</v>
      </c>
      <c r="E12" s="49" t="s">
        <v>1</v>
      </c>
      <c r="F12" s="50" t="s">
        <v>2</v>
      </c>
      <c r="G12" s="8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63.75">
      <c r="A13" s="10">
        <v>1</v>
      </c>
      <c r="B13" s="3" t="s">
        <v>40</v>
      </c>
      <c r="C13" s="16"/>
      <c r="D13" s="17"/>
      <c r="E13" s="18"/>
      <c r="F13" s="6"/>
      <c r="G13" s="4">
        <f>G14+G20</f>
        <v>254967.59999999998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19" ht="51">
      <c r="A14" s="22" t="s">
        <v>15</v>
      </c>
      <c r="B14" s="1" t="s">
        <v>41</v>
      </c>
      <c r="C14" s="19" t="s">
        <v>39</v>
      </c>
      <c r="D14" s="14"/>
      <c r="E14" s="15"/>
      <c r="F14" s="14"/>
      <c r="G14" s="5">
        <f>G15</f>
        <v>547.8</v>
      </c>
      <c r="I14" s="46"/>
      <c r="R14" s="46"/>
      <c r="S14" s="46"/>
    </row>
    <row r="15" spans="1:19" ht="51">
      <c r="A15" s="2" t="s">
        <v>16</v>
      </c>
      <c r="B15" s="1" t="s">
        <v>22</v>
      </c>
      <c r="C15" s="19" t="s">
        <v>39</v>
      </c>
      <c r="D15" s="64"/>
      <c r="E15" s="65"/>
      <c r="F15" s="64"/>
      <c r="G15" s="66">
        <f>G16+G17+G18+G19</f>
        <v>547.8</v>
      </c>
      <c r="I15" s="46"/>
      <c r="R15" s="46"/>
      <c r="S15" s="46"/>
    </row>
    <row r="16" spans="1:19" ht="12.75">
      <c r="A16" s="92" t="s">
        <v>20</v>
      </c>
      <c r="B16" s="94" t="s">
        <v>23</v>
      </c>
      <c r="C16" s="19" t="s">
        <v>39</v>
      </c>
      <c r="D16" s="64" t="s">
        <v>17</v>
      </c>
      <c r="E16" s="65">
        <v>6130073100</v>
      </c>
      <c r="F16" s="64" t="s">
        <v>18</v>
      </c>
      <c r="G16" s="66">
        <v>62.7</v>
      </c>
      <c r="I16" s="51"/>
      <c r="R16" s="46"/>
      <c r="S16" s="46"/>
    </row>
    <row r="17" spans="1:19" ht="12.75">
      <c r="A17" s="93"/>
      <c r="B17" s="95"/>
      <c r="C17" s="19" t="s">
        <v>39</v>
      </c>
      <c r="D17" s="64" t="s">
        <v>17</v>
      </c>
      <c r="E17" s="65">
        <v>6130073100</v>
      </c>
      <c r="F17" s="64" t="s">
        <v>19</v>
      </c>
      <c r="G17" s="66">
        <v>3.1</v>
      </c>
      <c r="I17" s="46"/>
      <c r="R17" s="46"/>
      <c r="S17" s="46"/>
    </row>
    <row r="18" spans="1:19" ht="12.75">
      <c r="A18" s="92" t="s">
        <v>21</v>
      </c>
      <c r="B18" s="94" t="s">
        <v>24</v>
      </c>
      <c r="C18" s="19" t="s">
        <v>39</v>
      </c>
      <c r="D18" s="64" t="s">
        <v>17</v>
      </c>
      <c r="E18" s="65">
        <v>6130073110</v>
      </c>
      <c r="F18" s="64" t="s">
        <v>18</v>
      </c>
      <c r="G18" s="66">
        <v>459</v>
      </c>
      <c r="I18" s="46"/>
      <c r="R18" s="46"/>
      <c r="S18" s="46"/>
    </row>
    <row r="19" spans="1:19" ht="12.75">
      <c r="A19" s="93"/>
      <c r="B19" s="95"/>
      <c r="C19" s="19" t="s">
        <v>39</v>
      </c>
      <c r="D19" s="64" t="s">
        <v>17</v>
      </c>
      <c r="E19" s="65">
        <v>6130073110</v>
      </c>
      <c r="F19" s="64" t="s">
        <v>19</v>
      </c>
      <c r="G19" s="66">
        <v>23</v>
      </c>
      <c r="S19" s="46"/>
    </row>
    <row r="20" spans="1:19" ht="38.25">
      <c r="A20" s="22" t="s">
        <v>47</v>
      </c>
      <c r="B20" s="1" t="s">
        <v>49</v>
      </c>
      <c r="C20" s="19" t="s">
        <v>39</v>
      </c>
      <c r="D20" s="14"/>
      <c r="E20" s="15"/>
      <c r="F20" s="14"/>
      <c r="G20" s="5">
        <f>G21</f>
        <v>254419.8</v>
      </c>
      <c r="I20" s="46"/>
      <c r="R20" s="46"/>
      <c r="S20" s="46"/>
    </row>
    <row r="21" spans="1:19" ht="76.5">
      <c r="A21" s="2" t="s">
        <v>52</v>
      </c>
      <c r="B21" s="12" t="s">
        <v>50</v>
      </c>
      <c r="C21" s="19" t="s">
        <v>39</v>
      </c>
      <c r="D21" s="14"/>
      <c r="E21" s="15"/>
      <c r="F21" s="14"/>
      <c r="G21" s="5">
        <f>G22+G23</f>
        <v>254419.8</v>
      </c>
      <c r="I21" s="46"/>
      <c r="R21" s="46"/>
      <c r="S21" s="46"/>
    </row>
    <row r="22" spans="1:19" ht="38.25">
      <c r="A22" s="52" t="s">
        <v>48</v>
      </c>
      <c r="B22" s="13" t="s">
        <v>51</v>
      </c>
      <c r="C22" s="21" t="s">
        <v>39</v>
      </c>
      <c r="D22" s="14" t="s">
        <v>27</v>
      </c>
      <c r="E22" s="15" t="s">
        <v>68</v>
      </c>
      <c r="F22" s="14" t="s">
        <v>19</v>
      </c>
      <c r="G22" s="5">
        <v>5448.9</v>
      </c>
      <c r="I22" s="51"/>
      <c r="R22" s="46"/>
      <c r="S22" s="46"/>
    </row>
    <row r="23" spans="1:19" ht="38.25">
      <c r="A23" s="52" t="s">
        <v>59</v>
      </c>
      <c r="B23" s="13" t="s">
        <v>51</v>
      </c>
      <c r="C23" s="21" t="s">
        <v>39</v>
      </c>
      <c r="D23" s="14" t="s">
        <v>27</v>
      </c>
      <c r="E23" s="15" t="s">
        <v>68</v>
      </c>
      <c r="F23" s="14" t="s">
        <v>14</v>
      </c>
      <c r="G23" s="5">
        <v>248970.9</v>
      </c>
      <c r="I23" s="51"/>
      <c r="R23" s="46"/>
      <c r="S23" s="46"/>
    </row>
    <row r="24" spans="1:7" ht="27" customHeight="1">
      <c r="A24" s="6">
        <v>3</v>
      </c>
      <c r="B24" s="3" t="s">
        <v>44</v>
      </c>
      <c r="C24" s="53"/>
      <c r="D24" s="14"/>
      <c r="E24" s="15"/>
      <c r="F24" s="14"/>
      <c r="G24" s="4">
        <f>+G25</f>
        <v>101778.20000000001</v>
      </c>
    </row>
    <row r="25" spans="1:7" ht="76.5">
      <c r="A25" s="20" t="s">
        <v>25</v>
      </c>
      <c r="B25" s="54" t="s">
        <v>45</v>
      </c>
      <c r="C25" s="17"/>
      <c r="D25" s="14"/>
      <c r="E25" s="15"/>
      <c r="F25" s="14"/>
      <c r="G25" s="9">
        <f>G26</f>
        <v>101778.20000000001</v>
      </c>
    </row>
    <row r="26" spans="1:7" ht="51">
      <c r="A26" s="2" t="s">
        <v>26</v>
      </c>
      <c r="B26" s="55" t="s">
        <v>46</v>
      </c>
      <c r="C26" s="14" t="s">
        <v>39</v>
      </c>
      <c r="D26" s="14"/>
      <c r="E26" s="15"/>
      <c r="F26" s="14"/>
      <c r="G26" s="9">
        <f>G27+G28</f>
        <v>101778.20000000001</v>
      </c>
    </row>
    <row r="27" spans="1:7" ht="38.25">
      <c r="A27" s="2" t="s">
        <v>54</v>
      </c>
      <c r="B27" s="13" t="s">
        <v>56</v>
      </c>
      <c r="C27" s="21" t="s">
        <v>39</v>
      </c>
      <c r="D27" s="14" t="s">
        <v>7</v>
      </c>
      <c r="E27" s="15" t="s">
        <v>69</v>
      </c>
      <c r="F27" s="14" t="s">
        <v>14</v>
      </c>
      <c r="G27" s="5">
        <v>49712.9</v>
      </c>
    </row>
    <row r="28" spans="1:7" ht="55.5" customHeight="1">
      <c r="A28" s="2" t="s">
        <v>55</v>
      </c>
      <c r="B28" s="13" t="s">
        <v>57</v>
      </c>
      <c r="C28" s="21" t="s">
        <v>39</v>
      </c>
      <c r="D28" s="14" t="s">
        <v>7</v>
      </c>
      <c r="E28" s="15" t="s">
        <v>70</v>
      </c>
      <c r="F28" s="14" t="s">
        <v>14</v>
      </c>
      <c r="G28" s="5">
        <v>52065.3</v>
      </c>
    </row>
    <row r="29" spans="1:7" ht="51">
      <c r="A29" s="6">
        <v>4</v>
      </c>
      <c r="B29" s="3" t="s">
        <v>42</v>
      </c>
      <c r="C29" s="16"/>
      <c r="D29" s="17"/>
      <c r="E29" s="18"/>
      <c r="F29" s="6"/>
      <c r="G29" s="4">
        <f>G30</f>
        <v>8517.4</v>
      </c>
    </row>
    <row r="30" spans="1:7" ht="38.25">
      <c r="A30" s="22" t="s">
        <v>28</v>
      </c>
      <c r="B30" s="1" t="s">
        <v>43</v>
      </c>
      <c r="C30" s="19" t="s">
        <v>39</v>
      </c>
      <c r="D30" s="14"/>
      <c r="E30" s="15"/>
      <c r="F30" s="14"/>
      <c r="G30" s="5">
        <f>G31</f>
        <v>8517.4</v>
      </c>
    </row>
    <row r="31" spans="1:7" ht="38.25">
      <c r="A31" s="2" t="s">
        <v>29</v>
      </c>
      <c r="B31" s="1" t="s">
        <v>30</v>
      </c>
      <c r="C31" s="19" t="s">
        <v>39</v>
      </c>
      <c r="D31" s="14"/>
      <c r="E31" s="15"/>
      <c r="F31" s="14"/>
      <c r="G31" s="5">
        <f>G32</f>
        <v>8517.4</v>
      </c>
    </row>
    <row r="32" spans="1:7" ht="25.5">
      <c r="A32" s="22" t="s">
        <v>53</v>
      </c>
      <c r="B32" s="23" t="s">
        <v>31</v>
      </c>
      <c r="C32" s="56">
        <v>952</v>
      </c>
      <c r="D32" s="67" t="s">
        <v>35</v>
      </c>
      <c r="E32" s="68" t="s">
        <v>71</v>
      </c>
      <c r="F32" s="68">
        <v>200</v>
      </c>
      <c r="G32" s="69">
        <v>8517.4</v>
      </c>
    </row>
    <row r="33" spans="1:7" ht="38.25">
      <c r="A33" s="72">
        <v>5</v>
      </c>
      <c r="B33" s="80" t="s">
        <v>60</v>
      </c>
      <c r="C33" s="70">
        <v>952</v>
      </c>
      <c r="D33" s="71"/>
      <c r="E33" s="72"/>
      <c r="F33" s="72"/>
      <c r="G33" s="77">
        <f>+G34</f>
        <v>3917</v>
      </c>
    </row>
    <row r="34" spans="1:10" ht="38.25">
      <c r="A34" s="79" t="s">
        <v>63</v>
      </c>
      <c r="B34" s="81" t="s">
        <v>61</v>
      </c>
      <c r="C34" s="73" t="s">
        <v>39</v>
      </c>
      <c r="D34" s="74"/>
      <c r="E34" s="75"/>
      <c r="F34" s="74"/>
      <c r="G34" s="78">
        <f>G35</f>
        <v>3917</v>
      </c>
      <c r="J34" s="46"/>
    </row>
    <row r="35" spans="1:10" ht="38.25">
      <c r="A35" s="79" t="s">
        <v>64</v>
      </c>
      <c r="B35" s="82" t="s">
        <v>66</v>
      </c>
      <c r="C35" s="73" t="s">
        <v>39</v>
      </c>
      <c r="D35" s="74"/>
      <c r="E35" s="75"/>
      <c r="F35" s="74"/>
      <c r="G35" s="78">
        <f>G36</f>
        <v>3917</v>
      </c>
      <c r="J35" s="46"/>
    </row>
    <row r="36" spans="1:7" ht="51">
      <c r="A36" s="79" t="s">
        <v>65</v>
      </c>
      <c r="B36" s="83" t="s">
        <v>67</v>
      </c>
      <c r="C36" s="73" t="s">
        <v>39</v>
      </c>
      <c r="D36" s="74" t="s">
        <v>62</v>
      </c>
      <c r="E36" s="75" t="s">
        <v>72</v>
      </c>
      <c r="F36" s="74" t="s">
        <v>19</v>
      </c>
      <c r="G36" s="78">
        <v>3917</v>
      </c>
    </row>
    <row r="37" spans="1:7" ht="12.75">
      <c r="A37" s="11"/>
      <c r="B37" s="57" t="s">
        <v>32</v>
      </c>
      <c r="C37" s="21"/>
      <c r="D37" s="14"/>
      <c r="E37" s="15"/>
      <c r="F37" s="14"/>
      <c r="G37" s="4">
        <f>G29+G24+G13+G33</f>
        <v>369180.19999999995</v>
      </c>
    </row>
    <row r="38" spans="1:7" ht="25.5">
      <c r="A38" s="7">
        <v>1</v>
      </c>
      <c r="B38" s="76" t="s">
        <v>33</v>
      </c>
      <c r="C38" s="17" t="s">
        <v>39</v>
      </c>
      <c r="D38" s="17"/>
      <c r="E38" s="58"/>
      <c r="F38" s="17"/>
      <c r="G38" s="8">
        <f>G39</f>
        <v>0.7</v>
      </c>
    </row>
    <row r="39" spans="1:7" ht="102">
      <c r="A39" s="2" t="s">
        <v>15</v>
      </c>
      <c r="B39" s="59" t="s">
        <v>34</v>
      </c>
      <c r="C39" s="14" t="s">
        <v>39</v>
      </c>
      <c r="D39" s="14" t="s">
        <v>35</v>
      </c>
      <c r="E39" s="15" t="s">
        <v>73</v>
      </c>
      <c r="F39" s="14" t="s">
        <v>19</v>
      </c>
      <c r="G39" s="9">
        <v>0.7</v>
      </c>
    </row>
    <row r="40" spans="1:7" ht="12.75" customHeight="1">
      <c r="A40" s="11"/>
      <c r="B40" s="57" t="s">
        <v>36</v>
      </c>
      <c r="C40" s="21"/>
      <c r="D40" s="14"/>
      <c r="E40" s="15"/>
      <c r="F40" s="14"/>
      <c r="G40" s="4">
        <f>+G38</f>
        <v>0.7</v>
      </c>
    </row>
    <row r="41" spans="1:7" ht="12.75">
      <c r="A41" s="60"/>
      <c r="B41" s="61" t="s">
        <v>37</v>
      </c>
      <c r="C41" s="53"/>
      <c r="D41" s="53"/>
      <c r="E41" s="18"/>
      <c r="F41" s="53"/>
      <c r="G41" s="8">
        <f>G37+G38</f>
        <v>369180.89999999997</v>
      </c>
    </row>
    <row r="42" spans="1:7" ht="12.75">
      <c r="A42" s="62"/>
      <c r="B42" s="62"/>
      <c r="C42" s="62"/>
      <c r="D42" s="62"/>
      <c r="E42" s="62"/>
      <c r="F42" s="62"/>
      <c r="G42" s="63"/>
    </row>
    <row r="43" ht="12.75">
      <c r="G43" s="46"/>
    </row>
  </sheetData>
  <sheetProtection/>
  <mergeCells count="11">
    <mergeCell ref="A16:A17"/>
    <mergeCell ref="B16:B17"/>
    <mergeCell ref="A18:A19"/>
    <mergeCell ref="B18:B19"/>
    <mergeCell ref="A7:G7"/>
    <mergeCell ref="A10:G10"/>
    <mergeCell ref="A8:G8"/>
    <mergeCell ref="C11:F11"/>
    <mergeCell ref="G11:G12"/>
    <mergeCell ref="A11:A12"/>
    <mergeCell ref="B11:B12"/>
  </mergeCells>
  <printOptions/>
  <pageMargins left="0.1968503937007874" right="0.1968503937007874" top="0.5511811023622047" bottom="0.4724409448818898" header="0.3937007874015748" footer="0.275590551181102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2020-11-15T10:50:25Z</cp:lastPrinted>
  <dcterms:created xsi:type="dcterms:W3CDTF">2003-12-05T21:14:57Z</dcterms:created>
  <dcterms:modified xsi:type="dcterms:W3CDTF">2020-12-30T04:21:43Z</dcterms:modified>
  <cp:category/>
  <cp:version/>
  <cp:contentType/>
  <cp:contentStatus/>
</cp:coreProperties>
</file>