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расходов'!$A$1:$G$24</definedName>
  </definedNames>
  <calcPr fullCalcOnLoad="1" refMode="R1C1"/>
</workbook>
</file>

<file path=xl/sharedStrings.xml><?xml version="1.0" encoding="utf-8"?>
<sst xmlns="http://schemas.openxmlformats.org/spreadsheetml/2006/main" count="45" uniqueCount="41">
  <si>
    <t>№</t>
  </si>
  <si>
    <t>Наименование программы</t>
  </si>
  <si>
    <t>Бюджетная классификация</t>
  </si>
  <si>
    <t>КФСР</t>
  </si>
  <si>
    <t>КЦСР</t>
  </si>
  <si>
    <t>КВР</t>
  </si>
  <si>
    <t>КВСР</t>
  </si>
  <si>
    <t>1.1.</t>
  </si>
  <si>
    <t>1003</t>
  </si>
  <si>
    <t>Кассовое исполнение</t>
  </si>
  <si>
    <t>1.1.1.</t>
  </si>
  <si>
    <t>300</t>
  </si>
  <si>
    <t>Мероприятия по переселению граждан из ветхого и аварийного жилья в зоне Байкало-Амурской магистрали</t>
  </si>
  <si>
    <t>Приложение № 8</t>
  </si>
  <si>
    <t>952</t>
  </si>
  <si>
    <t>79605L4970</t>
  </si>
  <si>
    <t>79621L0231</t>
  </si>
  <si>
    <t>400</t>
  </si>
  <si>
    <t>0501</t>
  </si>
  <si>
    <t>Единица измерения: руб.</t>
  </si>
  <si>
    <t xml:space="preserve">осуществляемых за счет целевых средств федерального бюджета 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</si>
  <si>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</si>
  <si>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 xml:space="preserve">Основное мероприятие "Улучшение жилищных условий молодых семей" </t>
  </si>
  <si>
    <t>Реализация мероприятий по обеспечению жильем молодых семей</t>
  </si>
  <si>
    <t>1.1.1.1</t>
  </si>
  <si>
    <t>1.</t>
  </si>
  <si>
    <t>1004</t>
  </si>
  <si>
    <t>Всего:</t>
  </si>
  <si>
    <t>Государственная программа Иркутской области "Доступное жилье" на 2019 - 2025 годы</t>
  </si>
  <si>
    <t>Подпрограмма "Переселение граждан из жилых помещений, расположенных в зоне БАМа, признанных непригодными для проживания, и (или) жилых помещений с высоким уровнем износа (более 70%) на территории Иркутской области" на 2019 - 2025 годы</t>
  </si>
  <si>
    <t>Подпрограмма "Молодым семьям - доступное жилье" на 2019 - 2025 годы</t>
  </si>
  <si>
    <t>(городского поселения) за 2023 год"</t>
  </si>
  <si>
    <t>Расходы на реализацию мероприятий за 2023 год,</t>
  </si>
  <si>
    <t>1.2.</t>
  </si>
  <si>
    <t>1.2.1.</t>
  </si>
  <si>
    <t>1.2.1.1</t>
  </si>
  <si>
    <t>к решению Думы Усть-Кутского муниципального</t>
  </si>
  <si>
    <t>образования (городского поселения)</t>
  </si>
  <si>
    <t>"Об исполнении бюджета Усть-Кутского</t>
  </si>
  <si>
    <t xml:space="preserve">муниципального образования </t>
  </si>
  <si>
    <t xml:space="preserve">от 26.06.2024 г. № 107/21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</si>
</sst>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sz val="11"/>
      <color indexed="8"/>
      <name val="Calibri"/>
      <family val="2"/>
    </font>
    <font>
      <sz val="11"/>
      <name val="Courier New"/>
      <family val="3"/>
    </font>
    <font>
      <sz val="12"/>
      <name val="Arial Cyr"/>
      <family val="0"/>
    </font>
    <font>
      <sz val="11"/>
      <name val="Courier"/>
      <family val="3"/>
    </font>
    <font>
      <sz val="11"/>
      <color indexed="8"/>
      <name val="Courier"/>
      <family val="3"/>
    </font>
    <font>
      <i/>
      <sz val="11"/>
      <name val="Courier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hair"/>
      <bottom/>
    </border>
    <border>
      <left style="hair"/>
      <right>
        <color indexed="63"/>
      </right>
      <top style="hair"/>
      <bottom style="hair"/>
    </border>
    <border>
      <left/>
      <right/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33" applyNumberFormat="1" applyFont="1" applyFill="1" applyBorder="1" applyAlignment="1">
      <alignment horizontal="left" vertical="center" wrapText="1" readingOrder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49" fontId="8" fillId="0" borderId="10" xfId="0" applyNumberFormat="1" applyFont="1" applyFill="1" applyBorder="1" applyAlignment="1">
      <alignment horizontal="left" vertical="center" wrapText="1" readingOrder="1"/>
    </xf>
    <xf numFmtId="49" fontId="8" fillId="0" borderId="10" xfId="0" applyNumberFormat="1" applyFont="1" applyFill="1" applyBorder="1" applyAlignment="1">
      <alignment vertical="center" wrapText="1" readingOrder="1"/>
    </xf>
    <xf numFmtId="0" fontId="8" fillId="0" borderId="0" xfId="0" applyFont="1" applyAlignment="1">
      <alignment vertical="center" wrapText="1" readingOrder="1"/>
    </xf>
    <xf numFmtId="49" fontId="8" fillId="33" borderId="10" xfId="0" applyNumberFormat="1" applyFont="1" applyFill="1" applyBorder="1" applyAlignment="1">
      <alignment horizontal="left" vertical="center" wrapText="1" readingOrder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left" vertical="center" wrapText="1" readingOrder="1"/>
    </xf>
    <xf numFmtId="49" fontId="8" fillId="0" borderId="12" xfId="0" applyNumberFormat="1" applyFont="1" applyFill="1" applyBorder="1" applyAlignment="1">
      <alignment horizontal="left" vertical="center" wrapText="1" readingOrder="1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3"/>
  <sheetViews>
    <sheetView showGridLines="0" tabSelected="1" zoomScalePageLayoutView="0" workbookViewId="0" topLeftCell="A1">
      <selection activeCell="E16" sqref="E16"/>
    </sheetView>
  </sheetViews>
  <sheetFormatPr defaultColWidth="3.75390625" defaultRowHeight="12.75"/>
  <cols>
    <col min="1" max="1" width="11.125" style="0" customWidth="1"/>
    <col min="2" max="2" width="70.00390625" style="0" customWidth="1"/>
    <col min="3" max="3" width="9.375" style="0" customWidth="1"/>
    <col min="4" max="4" width="9.00390625" style="0" customWidth="1"/>
    <col min="5" max="5" width="18.125" style="0" customWidth="1"/>
    <col min="6" max="6" width="9.25390625" style="0" customWidth="1"/>
    <col min="7" max="7" width="21.125" style="0" customWidth="1"/>
  </cols>
  <sheetData>
    <row r="1" spans="4:7" ht="15" customHeight="1">
      <c r="D1" s="25" t="s">
        <v>13</v>
      </c>
      <c r="E1" s="25"/>
      <c r="F1" s="25"/>
      <c r="G1" s="25"/>
    </row>
    <row r="2" spans="4:7" ht="15" customHeight="1">
      <c r="D2" s="25" t="s">
        <v>36</v>
      </c>
      <c r="E2" s="25"/>
      <c r="F2" s="25"/>
      <c r="G2" s="25"/>
    </row>
    <row r="3" spans="4:7" ht="15" customHeight="1">
      <c r="D3" s="25" t="s">
        <v>37</v>
      </c>
      <c r="E3" s="25"/>
      <c r="F3" s="25"/>
      <c r="G3" s="25"/>
    </row>
    <row r="4" spans="4:7" ht="15" customHeight="1">
      <c r="D4" s="25" t="s">
        <v>38</v>
      </c>
      <c r="E4" s="25"/>
      <c r="F4" s="25"/>
      <c r="G4" s="25"/>
    </row>
    <row r="5" spans="4:7" ht="15" customHeight="1">
      <c r="D5" s="25" t="s">
        <v>39</v>
      </c>
      <c r="E5" s="25"/>
      <c r="F5" s="25"/>
      <c r="G5" s="25"/>
    </row>
    <row r="6" spans="4:7" ht="15" customHeight="1">
      <c r="D6" s="25" t="s">
        <v>31</v>
      </c>
      <c r="E6" s="25"/>
      <c r="F6" s="25"/>
      <c r="G6" s="25"/>
    </row>
    <row r="7" spans="1:26" ht="12.75" customHeight="1">
      <c r="A7" s="2"/>
      <c r="B7" s="2"/>
      <c r="D7" s="31" t="s">
        <v>40</v>
      </c>
      <c r="E7" s="31"/>
      <c r="F7" s="31"/>
      <c r="G7" s="25"/>
      <c r="K7" s="7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>
      <c r="A8" s="1"/>
      <c r="B8" s="1"/>
      <c r="C8" s="10"/>
      <c r="D8" s="10"/>
      <c r="E8" s="6"/>
      <c r="F8" s="6"/>
      <c r="G8" s="6"/>
      <c r="K8" s="9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7" ht="12" customHeight="1">
      <c r="A9" s="36" t="s">
        <v>32</v>
      </c>
      <c r="B9" s="36"/>
      <c r="C9" s="36"/>
      <c r="D9" s="36"/>
      <c r="E9" s="36"/>
      <c r="F9" s="36"/>
      <c r="G9" s="3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14.25" customHeight="1">
      <c r="A10" s="36" t="s">
        <v>20</v>
      </c>
      <c r="B10" s="36"/>
      <c r="C10" s="36"/>
      <c r="D10" s="36"/>
      <c r="E10" s="36"/>
      <c r="F10" s="36"/>
      <c r="G10" s="36"/>
      <c r="L10" s="5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5"/>
    </row>
    <row r="11" spans="1:28" ht="21" customHeight="1">
      <c r="A11" s="37" t="s">
        <v>19</v>
      </c>
      <c r="B11" s="37"/>
      <c r="C11" s="37"/>
      <c r="D11" s="37"/>
      <c r="E11" s="37"/>
      <c r="F11" s="37"/>
      <c r="G11" s="37"/>
      <c r="O11" s="1"/>
      <c r="P11" s="1"/>
      <c r="Q11" s="1"/>
      <c r="R11" s="3"/>
      <c r="S11" s="1"/>
      <c r="T11" s="3"/>
      <c r="U11" s="3"/>
      <c r="V11" s="3"/>
      <c r="W11" s="3"/>
      <c r="X11" s="3"/>
      <c r="Y11" s="3"/>
      <c r="Z11" s="3"/>
      <c r="AA11" s="3"/>
      <c r="AB11" s="4"/>
    </row>
    <row r="12" spans="1:26" ht="20.25" customHeight="1">
      <c r="A12" s="38" t="s">
        <v>0</v>
      </c>
      <c r="B12" s="38" t="s">
        <v>1</v>
      </c>
      <c r="C12" s="40" t="s">
        <v>2</v>
      </c>
      <c r="D12" s="41"/>
      <c r="E12" s="41"/>
      <c r="F12" s="42"/>
      <c r="G12" s="43" t="s">
        <v>9</v>
      </c>
      <c r="Z12" s="11"/>
    </row>
    <row r="13" spans="1:28" ht="21" customHeight="1">
      <c r="A13" s="39"/>
      <c r="B13" s="39"/>
      <c r="C13" s="12" t="s">
        <v>6</v>
      </c>
      <c r="D13" s="12" t="s">
        <v>3</v>
      </c>
      <c r="E13" s="12" t="s">
        <v>4</v>
      </c>
      <c r="F13" s="12" t="s">
        <v>5</v>
      </c>
      <c r="G13" s="43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21" customHeight="1">
      <c r="A14" s="30">
        <v>1</v>
      </c>
      <c r="B14" s="30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7" ht="32.25" customHeight="1">
      <c r="A15" s="14" t="s">
        <v>25</v>
      </c>
      <c r="B15" s="15" t="s">
        <v>28</v>
      </c>
      <c r="C15" s="14"/>
      <c r="D15" s="16"/>
      <c r="E15" s="14"/>
      <c r="F15" s="14"/>
      <c r="G15" s="23">
        <f>G16+G20</f>
        <v>99863737.98</v>
      </c>
    </row>
    <row r="16" spans="1:7" ht="81.75" customHeight="1">
      <c r="A16" s="14" t="s">
        <v>7</v>
      </c>
      <c r="B16" s="26" t="s">
        <v>29</v>
      </c>
      <c r="C16" s="16"/>
      <c r="D16" s="16"/>
      <c r="E16" s="16"/>
      <c r="F16" s="16"/>
      <c r="G16" s="23">
        <f>G17</f>
        <v>97989700</v>
      </c>
    </row>
    <row r="17" spans="1:7" ht="63" customHeight="1">
      <c r="A17" s="14" t="s">
        <v>10</v>
      </c>
      <c r="B17" s="27" t="s">
        <v>21</v>
      </c>
      <c r="C17" s="16"/>
      <c r="D17" s="16"/>
      <c r="E17" s="16"/>
      <c r="F17" s="16"/>
      <c r="G17" s="23">
        <f>G18+G19</f>
        <v>97989700</v>
      </c>
    </row>
    <row r="18" spans="1:7" ht="19.5" customHeight="1">
      <c r="A18" s="32" t="s">
        <v>24</v>
      </c>
      <c r="B18" s="34" t="s">
        <v>12</v>
      </c>
      <c r="C18" s="16" t="s">
        <v>14</v>
      </c>
      <c r="D18" s="16" t="s">
        <v>18</v>
      </c>
      <c r="E18" s="16" t="s">
        <v>16</v>
      </c>
      <c r="F18" s="16" t="s">
        <v>17</v>
      </c>
      <c r="G18" s="23">
        <v>2808309.67</v>
      </c>
    </row>
    <row r="19" spans="1:7" ht="19.5" customHeight="1">
      <c r="A19" s="33"/>
      <c r="B19" s="35"/>
      <c r="C19" s="16" t="s">
        <v>14</v>
      </c>
      <c r="D19" s="16" t="s">
        <v>8</v>
      </c>
      <c r="E19" s="16" t="s">
        <v>16</v>
      </c>
      <c r="F19" s="16" t="s">
        <v>11</v>
      </c>
      <c r="G19" s="23">
        <v>95181390.33</v>
      </c>
    </row>
    <row r="20" spans="1:7" ht="32.25" customHeight="1">
      <c r="A20" s="14" t="s">
        <v>33</v>
      </c>
      <c r="B20" s="28" t="s">
        <v>30</v>
      </c>
      <c r="C20" s="16"/>
      <c r="D20" s="16"/>
      <c r="E20" s="16"/>
      <c r="F20" s="16"/>
      <c r="G20" s="23">
        <f>+G22</f>
        <v>1874037.98</v>
      </c>
    </row>
    <row r="21" spans="1:7" ht="33" customHeight="1">
      <c r="A21" s="14" t="s">
        <v>34</v>
      </c>
      <c r="B21" s="29" t="s">
        <v>22</v>
      </c>
      <c r="C21" s="16"/>
      <c r="D21" s="16"/>
      <c r="E21" s="16"/>
      <c r="F21" s="16"/>
      <c r="G21" s="23">
        <f>G22</f>
        <v>1874037.98</v>
      </c>
    </row>
    <row r="22" spans="1:7" ht="32.25" customHeight="1">
      <c r="A22" s="14" t="s">
        <v>35</v>
      </c>
      <c r="B22" s="27" t="s">
        <v>23</v>
      </c>
      <c r="C22" s="17" t="s">
        <v>14</v>
      </c>
      <c r="D22" s="18" t="s">
        <v>26</v>
      </c>
      <c r="E22" s="19" t="s">
        <v>15</v>
      </c>
      <c r="F22" s="18" t="s">
        <v>11</v>
      </c>
      <c r="G22" s="23">
        <v>1874037.98</v>
      </c>
    </row>
    <row r="23" spans="1:7" ht="19.5" customHeight="1">
      <c r="A23" s="20"/>
      <c r="B23" s="21" t="s">
        <v>27</v>
      </c>
      <c r="C23" s="22"/>
      <c r="D23" s="22"/>
      <c r="E23" s="13"/>
      <c r="F23" s="22"/>
      <c r="G23" s="24">
        <f>+G15</f>
        <v>99863737.98</v>
      </c>
    </row>
  </sheetData>
  <sheetProtection/>
  <mergeCells count="9">
    <mergeCell ref="A18:A19"/>
    <mergeCell ref="B18:B19"/>
    <mergeCell ref="A9:G9"/>
    <mergeCell ref="A10:G10"/>
    <mergeCell ref="A11:G11"/>
    <mergeCell ref="A12:A13"/>
    <mergeCell ref="B12:B13"/>
    <mergeCell ref="C12:F12"/>
    <mergeCell ref="G12:G13"/>
  </mergeCells>
  <printOptions/>
  <pageMargins left="0.7874015748031497" right="0.5905511811023623" top="0.5905511811023623" bottom="0.5905511811023623" header="0.3937007874015748" footer="0.7480314960629921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2024-03-29T07:02:11Z</cp:lastPrinted>
  <dcterms:created xsi:type="dcterms:W3CDTF">2003-12-05T21:14:57Z</dcterms:created>
  <dcterms:modified xsi:type="dcterms:W3CDTF">2024-06-26T06:28:16Z</dcterms:modified>
  <cp:category/>
  <cp:version/>
  <cp:contentType/>
  <cp:contentStatus/>
</cp:coreProperties>
</file>