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расходов'!$A$1:$H$29</definedName>
  </definedNames>
  <calcPr fullCalcOnLoad="1"/>
</workbook>
</file>

<file path=xl/sharedStrings.xml><?xml version="1.0" encoding="utf-8"?>
<sst xmlns="http://schemas.openxmlformats.org/spreadsheetml/2006/main" count="53" uniqueCount="40">
  <si>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</si>
  <si>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</si>
  <si>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</si>
  <si>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</si>
  <si>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</si>
  <si>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</si>
  <si>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</si>
  <si>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</si>
  <si>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 xml:space="preserve"> муниципального образования </t>
  </si>
  <si>
    <t>к решению Думы  Усть-Кутского</t>
  </si>
  <si>
    <t>(городского поселения)</t>
  </si>
  <si>
    <t>(тыс. рублей)</t>
  </si>
  <si>
    <t>Государственная программа Иркутской области «Доступное жилье» на 2014-2020 годы</t>
  </si>
  <si>
    <t>1.1.</t>
  </si>
  <si>
    <t>1.1.1.</t>
  </si>
  <si>
    <t>государственных программ Иркутской области (за счет средств федерального бюджета) на 2014 год</t>
  </si>
  <si>
    <t>Распределение бюджетных ассигнований на реализацию мероприятий,</t>
  </si>
  <si>
    <t>2.1.</t>
  </si>
  <si>
    <t>2.1.1.</t>
  </si>
  <si>
    <t>Подпрограмма "Молодым семьям - доступное жилье" на 2014-2020 годы""</t>
  </si>
  <si>
    <t>Мероприятие подпрограммы "Обеспечение жильем молодых семей" федеральной целевой программы "Жилище"</t>
  </si>
  <si>
    <t>1003</t>
  </si>
  <si>
    <t>300</t>
  </si>
  <si>
    <t xml:space="preserve">ВСЕГО по программе: </t>
  </si>
  <si>
    <t>Приложение № 22</t>
  </si>
  <si>
    <t>осуществляемых за счет целевых средств федерального бюджета на 2018 год</t>
  </si>
  <si>
    <t>952</t>
  </si>
  <si>
    <t>79 6 05 L4970</t>
  </si>
  <si>
    <t>Государственная программа Иркутской области "Развитие культуры" на 2014-2020 годы</t>
  </si>
  <si>
    <t xml:space="preserve">Подпрограмма "Оказание финансовой поддержки муниципальным образованиям Иркутской области в сфере культуры и архивного дела" на 2014-2020 годы" </t>
  </si>
  <si>
    <t>Мероприятия на обеспечение развития и укрепления материально-технической базы муниципальных домов культуры</t>
  </si>
  <si>
    <t>0801</t>
  </si>
  <si>
    <t>600</t>
  </si>
  <si>
    <t>от "28 " июня 2018 года  № 60/10</t>
  </si>
  <si>
    <t>1.2.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</si>
  <si>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2014-2020 годы</t>
  </si>
  <si>
    <t>Мероприятия по переселению граждан из ветхого и аварийного жилья в зоне Байкала-Амурской магистрали</t>
  </si>
  <si>
    <t>79 6 21 L0231</t>
  </si>
  <si>
    <t>1.2.1.</t>
  </si>
  <si>
    <t>79 6 17 L4670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</si>
</sst>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b/>
      <i/>
      <sz val="8"/>
      <color indexed="8"/>
      <name val="Arial Cyr"/>
      <family val="0"/>
    </font>
    <font>
      <i/>
      <sz val="8"/>
      <name val="Arial"/>
      <family val="2"/>
    </font>
    <font>
      <i/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10" xfId="33" applyNumberFormat="1" applyFont="1" applyFill="1" applyBorder="1" applyAlignment="1">
      <alignment horizontal="left" vertical="top" wrapText="1" readingOrder="1"/>
      <protection/>
    </xf>
    <xf numFmtId="0" fontId="2" fillId="0" borderId="18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top" wrapText="1"/>
    </xf>
    <xf numFmtId="184" fontId="2" fillId="0" borderId="23" xfId="0" applyNumberFormat="1" applyFont="1" applyFill="1" applyBorder="1" applyAlignment="1">
      <alignment horizontal="right" vertical="center" wrapText="1"/>
    </xf>
    <xf numFmtId="184" fontId="1" fillId="0" borderId="24" xfId="0" applyNumberFormat="1" applyFont="1" applyFill="1" applyBorder="1" applyAlignment="1">
      <alignment horizontal="right" vertical="center" wrapText="1"/>
    </xf>
    <xf numFmtId="184" fontId="1" fillId="0" borderId="25" xfId="0" applyNumberFormat="1" applyFont="1" applyFill="1" applyBorder="1" applyAlignment="1">
      <alignment horizontal="right" vertical="center" wrapText="1"/>
    </xf>
    <xf numFmtId="184" fontId="2" fillId="0" borderId="26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4" fontId="1" fillId="0" borderId="27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184" fontId="1" fillId="0" borderId="23" xfId="0" applyNumberFormat="1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2" fillId="0" borderId="10" xfId="33" applyNumberFormat="1" applyFont="1" applyFill="1" applyBorder="1" applyAlignment="1">
      <alignment horizontal="left" vertical="top" wrapText="1" readingOrder="1"/>
      <protection/>
    </xf>
    <xf numFmtId="184" fontId="2" fillId="0" borderId="2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tabSelected="1" zoomScalePageLayoutView="0" workbookViewId="0" topLeftCell="A1">
      <selection activeCell="AF15" sqref="AF15"/>
    </sheetView>
  </sheetViews>
  <sheetFormatPr defaultColWidth="3.75390625" defaultRowHeight="12.75"/>
  <cols>
    <col min="1" max="1" width="4.75390625" style="0" customWidth="1"/>
    <col min="2" max="2" width="47.75390625" style="0" customWidth="1"/>
    <col min="3" max="3" width="6.00390625" style="0" customWidth="1"/>
    <col min="4" max="4" width="6.625" style="0" customWidth="1"/>
    <col min="5" max="5" width="11.875" style="0" customWidth="1"/>
    <col min="6" max="6" width="5.75390625" style="0" customWidth="1"/>
    <col min="7" max="7" width="12.00390625" style="0" customWidth="1"/>
  </cols>
  <sheetData>
    <row r="1" spans="1:24" ht="12.75" customHeight="1">
      <c r="A1" s="4"/>
      <c r="B1" s="4"/>
      <c r="C1" s="15"/>
      <c r="D1" s="37" t="s">
        <v>24</v>
      </c>
      <c r="E1" s="9"/>
      <c r="F1" s="9"/>
      <c r="G1" s="37"/>
      <c r="J1" s="15"/>
      <c r="K1" s="15"/>
      <c r="L1" s="15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2.75" customHeight="1">
      <c r="A2" s="3"/>
      <c r="B2" s="3"/>
      <c r="C2" s="17"/>
      <c r="D2" s="38" t="s">
        <v>9</v>
      </c>
      <c r="E2" s="9"/>
      <c r="F2" s="9"/>
      <c r="G2" s="38"/>
      <c r="J2" s="17"/>
      <c r="K2" s="17"/>
      <c r="L2" s="17"/>
      <c r="M2" s="17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3:24" ht="12.75" customHeight="1">
      <c r="C3" s="16"/>
      <c r="D3" s="9" t="s">
        <v>8</v>
      </c>
      <c r="E3" s="9"/>
      <c r="F3" s="9"/>
      <c r="G3" s="9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2.75" customHeight="1">
      <c r="A4" s="7"/>
      <c r="B4" s="7"/>
      <c r="C4" s="18"/>
      <c r="D4" s="39" t="s">
        <v>10</v>
      </c>
      <c r="E4" s="9"/>
      <c r="F4" s="9"/>
      <c r="G4" s="7"/>
      <c r="J4" s="18"/>
      <c r="K4" s="18"/>
      <c r="L4" s="18"/>
      <c r="M4" s="1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5" ht="15.75" customHeight="1">
      <c r="A5" s="1"/>
      <c r="B5" s="1"/>
      <c r="C5" s="19"/>
      <c r="D5" s="40" t="s">
        <v>33</v>
      </c>
      <c r="E5" s="9"/>
      <c r="F5" s="9"/>
      <c r="G5" s="41"/>
      <c r="J5" s="19"/>
      <c r="K5" s="19"/>
      <c r="L5" s="19"/>
      <c r="M5" s="19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9"/>
    </row>
    <row r="6" spans="1:25" ht="25.5" customHeight="1">
      <c r="A6" s="1" t="s">
        <v>16</v>
      </c>
      <c r="B6" s="1"/>
      <c r="C6" s="1"/>
      <c r="D6" s="1"/>
      <c r="E6" s="1"/>
      <c r="F6" s="1"/>
      <c r="G6" s="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7.25" customHeight="1">
      <c r="A7" s="1" t="s">
        <v>25</v>
      </c>
      <c r="B7" s="1"/>
      <c r="C7" s="1"/>
      <c r="D7" s="1"/>
      <c r="E7" s="1"/>
      <c r="F7" s="1"/>
      <c r="G7" s="1"/>
      <c r="N7" s="7"/>
      <c r="O7" s="9"/>
      <c r="P7" s="9"/>
      <c r="Q7" s="9"/>
      <c r="R7" s="9"/>
      <c r="S7" s="9"/>
      <c r="T7" s="9"/>
      <c r="U7" s="9"/>
      <c r="V7" s="9"/>
      <c r="W7" s="9"/>
      <c r="X7" s="9"/>
      <c r="Y7" s="7"/>
    </row>
    <row r="8" spans="1:26" ht="15.75" customHeight="1" hidden="1">
      <c r="A8" s="59" t="s">
        <v>15</v>
      </c>
      <c r="B8" s="59"/>
      <c r="C8" s="59"/>
      <c r="D8" s="59"/>
      <c r="E8" s="59"/>
      <c r="F8" s="59"/>
      <c r="G8" s="59"/>
      <c r="R8" s="8"/>
      <c r="S8" s="8"/>
      <c r="T8" s="8"/>
      <c r="U8" s="8"/>
      <c r="V8" s="8"/>
      <c r="W8" s="8"/>
      <c r="X8" s="8"/>
      <c r="Y8" s="8"/>
      <c r="Z8" s="8"/>
    </row>
    <row r="9" spans="1:26" ht="22.5" customHeight="1">
      <c r="A9" s="56" t="s">
        <v>11</v>
      </c>
      <c r="B9" s="56"/>
      <c r="C9" s="56"/>
      <c r="D9" s="56"/>
      <c r="E9" s="56"/>
      <c r="F9" s="56"/>
      <c r="G9" s="56"/>
      <c r="R9" s="3"/>
      <c r="S9" s="3"/>
      <c r="T9" s="5"/>
      <c r="U9" s="5"/>
      <c r="V9" s="5"/>
      <c r="W9" s="5"/>
      <c r="X9" s="5"/>
      <c r="Y9" s="5"/>
      <c r="Z9" s="6"/>
    </row>
    <row r="10" spans="1:26" ht="20.25" customHeight="1">
      <c r="A10" s="52" t="s">
        <v>6</v>
      </c>
      <c r="B10" s="50" t="s">
        <v>4</v>
      </c>
      <c r="C10" s="57" t="s">
        <v>5</v>
      </c>
      <c r="D10" s="51"/>
      <c r="E10" s="51"/>
      <c r="F10" s="58"/>
      <c r="G10" s="54" t="s">
        <v>7</v>
      </c>
      <c r="Z10" s="2"/>
    </row>
    <row r="11" spans="1:28" ht="21" customHeight="1">
      <c r="A11" s="53"/>
      <c r="B11" s="51"/>
      <c r="C11" s="11" t="s">
        <v>3</v>
      </c>
      <c r="D11" s="10" t="s">
        <v>0</v>
      </c>
      <c r="E11" s="10" t="s">
        <v>1</v>
      </c>
      <c r="F11" s="12" t="s">
        <v>2</v>
      </c>
      <c r="G11" s="5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2.5" customHeight="1">
      <c r="A12" s="22">
        <v>1</v>
      </c>
      <c r="B12" s="23" t="s">
        <v>12</v>
      </c>
      <c r="C12" s="24">
        <v>952</v>
      </c>
      <c r="D12" s="25" t="s">
        <v>21</v>
      </c>
      <c r="E12" s="26"/>
      <c r="F12" s="26"/>
      <c r="G12" s="33">
        <f>G13+G15</f>
        <v>79685.7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8" ht="22.5">
      <c r="A13" s="28" t="s">
        <v>13</v>
      </c>
      <c r="B13" s="29" t="s">
        <v>19</v>
      </c>
      <c r="C13" s="27" t="s">
        <v>26</v>
      </c>
      <c r="D13" s="30" t="s">
        <v>21</v>
      </c>
      <c r="E13" s="31" t="s">
        <v>27</v>
      </c>
      <c r="F13" s="30"/>
      <c r="G13" s="34">
        <f>G14</f>
        <v>797.4</v>
      </c>
      <c r="H13" s="5"/>
    </row>
    <row r="14" spans="1:8" ht="25.5" customHeight="1">
      <c r="A14" s="28" t="s">
        <v>14</v>
      </c>
      <c r="B14" s="32" t="s">
        <v>20</v>
      </c>
      <c r="C14" s="27" t="s">
        <v>26</v>
      </c>
      <c r="D14" s="30" t="s">
        <v>21</v>
      </c>
      <c r="E14" s="31" t="s">
        <v>27</v>
      </c>
      <c r="F14" s="30" t="s">
        <v>22</v>
      </c>
      <c r="G14" s="42">
        <v>797.4</v>
      </c>
      <c r="H14" s="5"/>
    </row>
    <row r="15" spans="1:28" ht="56.25" customHeight="1">
      <c r="A15" s="45" t="s">
        <v>34</v>
      </c>
      <c r="B15" s="46" t="s">
        <v>35</v>
      </c>
      <c r="C15" s="48">
        <v>952</v>
      </c>
      <c r="D15" s="27" t="s">
        <v>21</v>
      </c>
      <c r="E15" s="49"/>
      <c r="F15" s="49"/>
      <c r="G15" s="44">
        <f>G16</f>
        <v>78888.3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8" ht="26.25" customHeight="1">
      <c r="A16" s="28" t="s">
        <v>38</v>
      </c>
      <c r="B16" s="29" t="s">
        <v>36</v>
      </c>
      <c r="C16" s="27" t="s">
        <v>26</v>
      </c>
      <c r="D16" s="30" t="s">
        <v>21</v>
      </c>
      <c r="E16" s="31" t="s">
        <v>37</v>
      </c>
      <c r="F16" s="27" t="s">
        <v>22</v>
      </c>
      <c r="G16" s="35">
        <v>78888.3</v>
      </c>
      <c r="H16" s="5"/>
    </row>
    <row r="17" spans="1:28" ht="22.5" customHeight="1">
      <c r="A17" s="43">
        <v>2</v>
      </c>
      <c r="B17" s="23" t="s">
        <v>28</v>
      </c>
      <c r="C17" s="24">
        <v>952</v>
      </c>
      <c r="D17" s="25" t="s">
        <v>31</v>
      </c>
      <c r="E17" s="26"/>
      <c r="F17" s="26"/>
      <c r="G17" s="47">
        <f>G18</f>
        <v>594.8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8" ht="37.5" customHeight="1">
      <c r="A18" s="28" t="s">
        <v>17</v>
      </c>
      <c r="B18" s="29" t="s">
        <v>29</v>
      </c>
      <c r="C18" s="27" t="s">
        <v>26</v>
      </c>
      <c r="D18" s="30" t="s">
        <v>31</v>
      </c>
      <c r="E18" s="31" t="s">
        <v>39</v>
      </c>
      <c r="F18" s="30"/>
      <c r="G18" s="34">
        <f>G19</f>
        <v>594.8</v>
      </c>
      <c r="H18" s="5"/>
    </row>
    <row r="19" spans="1:8" ht="39" customHeight="1">
      <c r="A19" s="28" t="s">
        <v>18</v>
      </c>
      <c r="B19" s="32" t="s">
        <v>30</v>
      </c>
      <c r="C19" s="30" t="s">
        <v>26</v>
      </c>
      <c r="D19" s="30" t="s">
        <v>31</v>
      </c>
      <c r="E19" s="31" t="s">
        <v>39</v>
      </c>
      <c r="F19" s="27" t="s">
        <v>32</v>
      </c>
      <c r="G19" s="35">
        <v>594.8</v>
      </c>
      <c r="H19" s="5"/>
    </row>
    <row r="20" spans="1:19" ht="19.5" customHeight="1">
      <c r="A20" s="21"/>
      <c r="B20" s="20" t="s">
        <v>23</v>
      </c>
      <c r="C20" s="13"/>
      <c r="D20" s="13"/>
      <c r="E20" s="14"/>
      <c r="F20" s="13"/>
      <c r="G20" s="36">
        <f>G17+G12</f>
        <v>80280.5</v>
      </c>
      <c r="S20" s="5"/>
    </row>
    <row r="26" ht="12.75">
      <c r="G26" s="5"/>
    </row>
  </sheetData>
  <sheetProtection/>
  <mergeCells count="6">
    <mergeCell ref="B10:B11"/>
    <mergeCell ref="A10:A11"/>
    <mergeCell ref="G10:G11"/>
    <mergeCell ref="A9:G9"/>
    <mergeCell ref="C10:F10"/>
    <mergeCell ref="A8:G8"/>
  </mergeCells>
  <printOptions/>
  <pageMargins left="0.77" right="0.2" top="0.56" bottom="1.07" header="0.38" footer="0.7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2018-07-12T11:50:26Z</cp:lastPrinted>
  <dcterms:created xsi:type="dcterms:W3CDTF">2003-12-05T21:14:57Z</dcterms:created>
  <dcterms:modified xsi:type="dcterms:W3CDTF">2018-07-12T11:53:01Z</dcterms:modified>
  <cp:category/>
  <cp:version/>
  <cp:contentType/>
  <cp:contentStatus/>
</cp:coreProperties>
</file>