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расходов'!$A$1:$E$50</definedName>
  </definedNames>
  <calcPr fullCalcOnLoad="1"/>
</workbook>
</file>

<file path=xl/sharedStrings.xml><?xml version="1.0" encoding="utf-8"?>
<sst xmlns="http://schemas.openxmlformats.org/spreadsheetml/2006/main" count="115" uniqueCount="65">
  <si>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</si>
  <si>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</si>
  <si>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</si>
  <si>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</si>
  <si>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</si>
  <si>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</si>
  <si>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</si>
  <si>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</si>
  <si>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</si>
  <si>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</si>
  <si>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</si>
  <si>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</si>
  <si>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</si>
  <si>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</si>
  <si>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</si>
  <si>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</si>
  <si>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</si>
  <si>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</si>
  <si>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</si>
  <si>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</si>
  <si>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</si>
  <si>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</si>
  <si>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</si>
  <si>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</si>
  <si>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</si>
  <si>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</si>
  <si>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</si>
  <si>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</si>
  <si>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</si>
  <si>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</si>
  <si>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</si>
  <si>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</si>
  <si>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</si>
  <si>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</si>
  <si>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</si>
  <si>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</si>
  <si>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</si>
  <si>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</si>
  <si>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</si>
  <si>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</si>
  <si>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</si>
  <si>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</si>
  <si>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</si>
  <si>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</si>
  <si>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</si>
  <si>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</si>
  <si>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</si>
  <si>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</si>
  <si>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</si>
  <si>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</si>
  <si>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</si>
  <si>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</si>
  <si>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</si>
  <si>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</si>
  <si>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</si>
  <si>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</si>
  <si>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</si>
  <si>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</si>
  <si>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</si>
  <si>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</si>
  <si>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</si>
  <si>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</si>
  <si>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</si>
  <si>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</si>
  <si>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 xml:space="preserve">от 03.02.2021г. № 178/36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</si>
</sst>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workbookViewId="0" topLeftCell="A31">
      <selection activeCell="C6" sqref="C6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64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61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D14+D21+D24+D30+D35+D37+D40+D42+D47+D49</f>
        <v>895545.9999999999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</f>
        <v>135264.4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98947.2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748.7</v>
      </c>
    </row>
    <row r="19" spans="1:4" ht="17.25" customHeight="1">
      <c r="A19" s="24" t="s">
        <v>1</v>
      </c>
      <c r="B19" s="28" t="s">
        <v>6</v>
      </c>
      <c r="C19" s="29" t="s">
        <v>20</v>
      </c>
      <c r="D19" s="30">
        <v>5000</v>
      </c>
    </row>
    <row r="20" spans="1:4" ht="21.75" customHeight="1">
      <c r="A20" s="24" t="s">
        <v>2</v>
      </c>
      <c r="B20" s="25" t="s">
        <v>6</v>
      </c>
      <c r="C20" s="26" t="s">
        <v>29</v>
      </c>
      <c r="D20" s="27">
        <v>19906.9</v>
      </c>
    </row>
    <row r="21" spans="1:4" ht="25.5" customHeight="1">
      <c r="A21" s="20" t="s">
        <v>38</v>
      </c>
      <c r="B21" s="21" t="s">
        <v>22</v>
      </c>
      <c r="C21" s="22"/>
      <c r="D21" s="23">
        <f>D22+D23</f>
        <v>1589.2</v>
      </c>
    </row>
    <row r="22" spans="1:4" ht="35.25" customHeight="1">
      <c r="A22" s="24" t="s">
        <v>37</v>
      </c>
      <c r="B22" s="25" t="s">
        <v>22</v>
      </c>
      <c r="C22" s="26" t="s">
        <v>36</v>
      </c>
      <c r="D22" s="27">
        <v>1582.2</v>
      </c>
    </row>
    <row r="23" spans="1:4" ht="35.25" customHeight="1">
      <c r="A23" s="24" t="s">
        <v>63</v>
      </c>
      <c r="B23" s="25" t="s">
        <v>22</v>
      </c>
      <c r="C23" s="26" t="s">
        <v>62</v>
      </c>
      <c r="D23" s="27">
        <v>7</v>
      </c>
    </row>
    <row r="24" spans="1:4" ht="16.5" customHeight="1">
      <c r="A24" s="20" t="s">
        <v>8</v>
      </c>
      <c r="B24" s="21" t="s">
        <v>9</v>
      </c>
      <c r="C24" s="22"/>
      <c r="D24" s="31">
        <f>D25+D26+D27+D28+D29</f>
        <v>70717.6</v>
      </c>
    </row>
    <row r="25" spans="1:4" ht="18.75" customHeight="1">
      <c r="A25" s="24" t="s">
        <v>33</v>
      </c>
      <c r="B25" s="25" t="s">
        <v>9</v>
      </c>
      <c r="C25" s="26" t="s">
        <v>6</v>
      </c>
      <c r="D25" s="27">
        <v>547.8</v>
      </c>
    </row>
    <row r="26" spans="1:4" ht="16.5" customHeight="1" hidden="1">
      <c r="A26" s="24" t="s">
        <v>49</v>
      </c>
      <c r="B26" s="25" t="s">
        <v>9</v>
      </c>
      <c r="C26" s="26" t="s">
        <v>19</v>
      </c>
      <c r="D26" s="27"/>
    </row>
    <row r="27" spans="1:4" ht="18" customHeight="1">
      <c r="A27" s="24" t="s">
        <v>50</v>
      </c>
      <c r="B27" s="25" t="s">
        <v>9</v>
      </c>
      <c r="C27" s="26" t="s">
        <v>41</v>
      </c>
      <c r="D27" s="27">
        <v>4056.8</v>
      </c>
    </row>
    <row r="28" spans="1:4" ht="19.5" customHeight="1">
      <c r="A28" s="24" t="s">
        <v>48</v>
      </c>
      <c r="B28" s="25" t="s">
        <v>9</v>
      </c>
      <c r="C28" s="26" t="s">
        <v>36</v>
      </c>
      <c r="D28" s="27">
        <v>65463</v>
      </c>
    </row>
    <row r="29" spans="1:4" ht="19.5" customHeight="1">
      <c r="A29" s="24" t="s">
        <v>13</v>
      </c>
      <c r="B29" s="25" t="s">
        <v>9</v>
      </c>
      <c r="C29" s="26" t="s">
        <v>21</v>
      </c>
      <c r="D29" s="27">
        <v>650</v>
      </c>
    </row>
    <row r="30" spans="1:4" ht="16.5" customHeight="1">
      <c r="A30" s="32" t="s">
        <v>10</v>
      </c>
      <c r="B30" s="33" t="s">
        <v>11</v>
      </c>
      <c r="C30" s="34"/>
      <c r="D30" s="35">
        <f>D31+D32+D33+D34</f>
        <v>623855</v>
      </c>
    </row>
    <row r="31" spans="1:4" ht="18" customHeight="1">
      <c r="A31" s="36" t="s">
        <v>3</v>
      </c>
      <c r="B31" s="37" t="s">
        <v>11</v>
      </c>
      <c r="C31" s="38" t="s">
        <v>6</v>
      </c>
      <c r="D31" s="39">
        <v>138093.1</v>
      </c>
    </row>
    <row r="32" spans="1:4" ht="18" customHeight="1">
      <c r="A32" s="24" t="s">
        <v>4</v>
      </c>
      <c r="B32" s="25" t="s">
        <v>11</v>
      </c>
      <c r="C32" s="26" t="s">
        <v>18</v>
      </c>
      <c r="D32" s="27">
        <v>400069</v>
      </c>
    </row>
    <row r="33" spans="1:4" ht="24.75" customHeight="1">
      <c r="A33" s="24" t="s">
        <v>12</v>
      </c>
      <c r="B33" s="25" t="s">
        <v>11</v>
      </c>
      <c r="C33" s="26" t="s">
        <v>22</v>
      </c>
      <c r="D33" s="27">
        <v>53933.6</v>
      </c>
    </row>
    <row r="34" spans="1:4" ht="23.25" customHeight="1">
      <c r="A34" s="24" t="s">
        <v>5</v>
      </c>
      <c r="B34" s="25" t="s">
        <v>11</v>
      </c>
      <c r="C34" s="26" t="s">
        <v>11</v>
      </c>
      <c r="D34" s="27">
        <v>31759.3</v>
      </c>
    </row>
    <row r="35" spans="1:4" ht="0.75" customHeight="1" hidden="1">
      <c r="A35" s="20" t="s">
        <v>45</v>
      </c>
      <c r="B35" s="21" t="s">
        <v>19</v>
      </c>
      <c r="C35" s="21"/>
      <c r="D35" s="23">
        <f>D36</f>
        <v>0</v>
      </c>
    </row>
    <row r="36" spans="1:4" ht="18.75" customHeight="1" hidden="1">
      <c r="A36" s="40" t="s">
        <v>46</v>
      </c>
      <c r="B36" s="21" t="s">
        <v>19</v>
      </c>
      <c r="C36" s="21" t="s">
        <v>11</v>
      </c>
      <c r="D36" s="41">
        <v>0</v>
      </c>
    </row>
    <row r="37" spans="1:4" ht="18.75" customHeight="1">
      <c r="A37" s="20" t="s">
        <v>15</v>
      </c>
      <c r="B37" s="21" t="s">
        <v>16</v>
      </c>
      <c r="C37" s="22"/>
      <c r="D37" s="23">
        <f>D38+D39</f>
        <v>1030</v>
      </c>
    </row>
    <row r="38" spans="1:4" ht="25.5">
      <c r="A38" s="42" t="s">
        <v>59</v>
      </c>
      <c r="B38" s="25" t="s">
        <v>16</v>
      </c>
      <c r="C38" s="43" t="s">
        <v>11</v>
      </c>
      <c r="D38" s="27">
        <v>100</v>
      </c>
    </row>
    <row r="39" spans="1:4" ht="18.75" customHeight="1">
      <c r="A39" s="42" t="s">
        <v>53</v>
      </c>
      <c r="B39" s="25" t="s">
        <v>16</v>
      </c>
      <c r="C39" s="43" t="s">
        <v>16</v>
      </c>
      <c r="D39" s="39">
        <v>930</v>
      </c>
    </row>
    <row r="40" spans="1:4" ht="18.75" customHeight="1">
      <c r="A40" s="20" t="s">
        <v>43</v>
      </c>
      <c r="B40" s="21" t="s">
        <v>41</v>
      </c>
      <c r="C40" s="22"/>
      <c r="D40" s="23">
        <f>D41</f>
        <v>48057.6</v>
      </c>
    </row>
    <row r="41" spans="1:4" ht="18.75" customHeight="1">
      <c r="A41" s="42" t="s">
        <v>42</v>
      </c>
      <c r="B41" s="25" t="s">
        <v>41</v>
      </c>
      <c r="C41" s="43" t="s">
        <v>6</v>
      </c>
      <c r="D41" s="39">
        <v>48057.6</v>
      </c>
    </row>
    <row r="42" spans="1:4" ht="18" customHeight="1">
      <c r="A42" s="32" t="s">
        <v>24</v>
      </c>
      <c r="B42" s="33" t="s">
        <v>25</v>
      </c>
      <c r="C42" s="34"/>
      <c r="D42" s="23">
        <f>D43+D44+D46+D45</f>
        <v>13350.2</v>
      </c>
    </row>
    <row r="43" spans="1:4" s="5" customFormat="1" ht="18" customHeight="1">
      <c r="A43" s="44" t="s">
        <v>51</v>
      </c>
      <c r="B43" s="37" t="s">
        <v>25</v>
      </c>
      <c r="C43" s="38" t="s">
        <v>6</v>
      </c>
      <c r="D43" s="45">
        <v>1906.2</v>
      </c>
    </row>
    <row r="44" spans="1:4" ht="17.25" customHeight="1">
      <c r="A44" s="42" t="s">
        <v>27</v>
      </c>
      <c r="B44" s="46" t="s">
        <v>25</v>
      </c>
      <c r="C44" s="47" t="s">
        <v>22</v>
      </c>
      <c r="D44" s="45">
        <v>11350.9</v>
      </c>
    </row>
    <row r="45" spans="1:4" ht="17.25" customHeight="1">
      <c r="A45" s="44" t="s">
        <v>60</v>
      </c>
      <c r="B45" s="46" t="s">
        <v>25</v>
      </c>
      <c r="C45" s="47" t="s">
        <v>9</v>
      </c>
      <c r="D45" s="45">
        <v>3.1</v>
      </c>
    </row>
    <row r="46" spans="1:4" ht="22.5" customHeight="1">
      <c r="A46" s="44" t="s">
        <v>30</v>
      </c>
      <c r="B46" s="46" t="s">
        <v>25</v>
      </c>
      <c r="C46" s="47" t="s">
        <v>19</v>
      </c>
      <c r="D46" s="45">
        <v>90</v>
      </c>
    </row>
    <row r="47" spans="1:4" ht="24" customHeight="1">
      <c r="A47" s="32" t="s">
        <v>40</v>
      </c>
      <c r="B47" s="21" t="s">
        <v>21</v>
      </c>
      <c r="C47" s="48"/>
      <c r="D47" s="23">
        <f>D48</f>
        <v>700</v>
      </c>
    </row>
    <row r="48" spans="1:4" ht="19.5" customHeight="1">
      <c r="A48" s="24" t="s">
        <v>39</v>
      </c>
      <c r="B48" s="25" t="s">
        <v>21</v>
      </c>
      <c r="C48" s="43" t="s">
        <v>9</v>
      </c>
      <c r="D48" s="27">
        <v>700</v>
      </c>
    </row>
    <row r="49" spans="1:4" ht="31.5" customHeight="1">
      <c r="A49" s="32" t="s">
        <v>31</v>
      </c>
      <c r="B49" s="21" t="s">
        <v>29</v>
      </c>
      <c r="C49" s="48"/>
      <c r="D49" s="23">
        <f>D50</f>
        <v>982</v>
      </c>
    </row>
    <row r="50" spans="1:4" ht="28.5" customHeight="1">
      <c r="A50" s="49" t="s">
        <v>32</v>
      </c>
      <c r="B50" s="50" t="s">
        <v>29</v>
      </c>
      <c r="C50" s="51" t="s">
        <v>6</v>
      </c>
      <c r="D50" s="52">
        <v>982</v>
      </c>
    </row>
    <row r="51" spans="1:4" ht="12" customHeight="1">
      <c r="A51" s="13"/>
      <c r="B51" s="13"/>
      <c r="C51" s="13"/>
      <c r="D51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2020-11-15T11:23:57Z</cp:lastPrinted>
  <dcterms:created xsi:type="dcterms:W3CDTF">2003-12-05T21:14:57Z</dcterms:created>
  <dcterms:modified xsi:type="dcterms:W3CDTF">2021-02-15T01:12:48Z</dcterms:modified>
  <cp:category/>
  <cp:version/>
  <cp:contentType/>
  <cp:contentStatus/>
</cp:coreProperties>
</file>