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5-2027\уточнения\февраль\"/>
    </mc:Choice>
  </mc:AlternateContent>
  <bookViews>
    <workbookView xWindow="0" yWindow="0" windowWidth="28695" windowHeight="12360"/>
  </bookViews>
  <sheets>
    <sheet name="Роспись расходов" sheetId="3" r:id="rId1"/>
  </sheets>
  <definedNames>
    <definedName name="_xlnm.Print_Area" localSheetId="0">'Роспись расходов'!$A$1:$E$55</definedName>
  </definedNames>
  <calcPr calcId="152511"/>
</workbook>
</file>

<file path=xl/calcChain.xml><?xml version="1.0" encoding="utf-8"?>
<calcChain xmlns="http://schemas.openxmlformats.org/spreadsheetml/2006/main">
  <c r="D40" i="3" l="1"/>
  <c r="D31" i="3"/>
  <c r="D47" i="3" l="1"/>
  <c r="D21" i="3" l="1"/>
  <c r="D28" i="3"/>
  <c r="D35" i="3"/>
  <c r="D42" i="3"/>
  <c r="D45" i="3"/>
  <c r="D52" i="3"/>
  <c r="D54" i="3"/>
  <c r="D20" i="3" l="1"/>
</calcChain>
</file>

<file path=xl/sharedStrings.xml><?xml version="1.0" encoding="utf-8"?>
<sst xmlns="http://schemas.openxmlformats.org/spreadsheetml/2006/main" count="115" uniqueCount="69">
  <si>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</si>
  <si>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</si>
  <si>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</si>
  <si>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</si>
  <si>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</si>
  <si>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</si>
  <si>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</si>
  <si>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</si>
  <si>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</si>
  <si>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</si>
  <si>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</si>
  <si>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</si>
  <si>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</si>
  <si>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</si>
  <si>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</si>
  <si>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</si>
  <si>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</si>
  <si>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</si>
  <si>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</si>
  <si>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</si>
  <si>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</si>
  <si>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</si>
  <si>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</si>
  <si>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</si>
  <si>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</si>
  <si>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</si>
  <si>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</si>
  <si>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</si>
  <si>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</si>
  <si>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</si>
  <si>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</si>
  <si>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</si>
  <si>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</si>
  <si>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</si>
  <si>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</si>
  <si>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</si>
  <si>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</si>
  <si>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</si>
  <si>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</si>
  <si>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</si>
  <si>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</si>
  <si>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</si>
  <si>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</si>
  <si>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</si>
  <si>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</si>
  <si>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</si>
  <si>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</si>
  <si>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</si>
  <si>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</si>
  <si>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</si>
  <si>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</si>
  <si>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</si>
  <si>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</si>
  <si>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</si>
  <si>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</si>
  <si>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</si>
  <si>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муниципального образования (городского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</si>
  <si>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</si>
  <si>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Другие вопросы в области социальной политики</t>
  </si>
  <si>
    <t xml:space="preserve">                                                           поселения) на 2025 год и на плановый период </t>
  </si>
  <si>
    <t xml:space="preserve">                                                           2026 и 2027 годов" </t>
  </si>
  <si>
    <t>Распределение бюджетных ассигнований местного бюджета на 2025 год по разделам и подразделам</t>
  </si>
  <si>
    <t>ОХРАНА ОКРУЖАЮЩЕЙ СРЕДЫ</t>
  </si>
  <si>
    <t>Другие вопросы в области охраны окружающей среды</t>
  </si>
  <si>
    <t xml:space="preserve">                                                           "О внесении изменений в решение Думы</t>
  </si>
  <si>
    <t xml:space="preserve">                                                           Усть-Кутского муниципального образования   </t>
  </si>
  <si>
    <t xml:space="preserve">                                                           (городского поселения) от 18.12.2024 г. </t>
  </si>
  <si>
    <t xml:space="preserve">                                                           № 135/28 "О бюджете Усть-Кутского </t>
  </si>
  <si>
    <t xml:space="preserve">                                                           от 26.02.2025 г. № 140/30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</si>
</sst>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6"/>
  <sheetViews>
    <sheetView showGridLines="0" tabSelected="1" zoomScaleNormal="100" workbookViewId="0">
      <selection activeCell="D57" sqref="D57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2" t="s">
        <v>54</v>
      </c>
      <c r="B1" s="22"/>
      <c r="C1" s="22"/>
      <c r="D1" s="22"/>
      <c r="E1" s="6"/>
      <c r="F1" s="6"/>
    </row>
    <row r="2" spans="1:6" ht="15" x14ac:dyDescent="0.25">
      <c r="A2" s="24" t="s">
        <v>52</v>
      </c>
      <c r="B2" s="24"/>
      <c r="C2" s="24"/>
      <c r="D2" s="24"/>
      <c r="E2" s="6"/>
      <c r="F2" s="6"/>
    </row>
    <row r="3" spans="1:6" ht="15" x14ac:dyDescent="0.25">
      <c r="A3" s="22" t="s">
        <v>53</v>
      </c>
      <c r="B3" s="22"/>
      <c r="C3" s="22"/>
      <c r="D3" s="22"/>
      <c r="E3" s="6"/>
      <c r="F3" s="6"/>
    </row>
    <row r="4" spans="1:6" ht="15" x14ac:dyDescent="0.2">
      <c r="A4" s="21" t="s">
        <v>64</v>
      </c>
      <c r="B4" s="21"/>
      <c r="C4" s="21"/>
      <c r="D4" s="21"/>
      <c r="E4" s="6"/>
      <c r="F4" s="6"/>
    </row>
    <row r="5" spans="1:6" ht="15" x14ac:dyDescent="0.25">
      <c r="A5" s="24" t="s">
        <v>65</v>
      </c>
      <c r="B5" s="24"/>
      <c r="C5" s="24"/>
      <c r="D5" s="24"/>
      <c r="E5" s="6"/>
      <c r="F5" s="6"/>
    </row>
    <row r="6" spans="1:6" ht="15" x14ac:dyDescent="0.25">
      <c r="A6" s="22" t="s">
        <v>66</v>
      </c>
      <c r="B6" s="22"/>
      <c r="C6" s="22"/>
      <c r="D6" s="22"/>
      <c r="E6" s="6"/>
      <c r="F6" s="6"/>
    </row>
    <row r="7" spans="1:6" ht="15" x14ac:dyDescent="0.2">
      <c r="A7" s="21" t="s">
        <v>67</v>
      </c>
      <c r="B7" s="21"/>
      <c r="C7" s="21"/>
      <c r="D7" s="21"/>
      <c r="E7" s="6"/>
      <c r="F7" s="6"/>
    </row>
    <row r="8" spans="1:6" ht="15" x14ac:dyDescent="0.25">
      <c r="A8" s="23" t="s">
        <v>56</v>
      </c>
      <c r="B8" s="23"/>
      <c r="C8" s="23"/>
      <c r="D8" s="23"/>
      <c r="E8" s="6"/>
      <c r="F8" s="6"/>
    </row>
    <row r="9" spans="1:6" ht="15" customHeight="1" x14ac:dyDescent="0.2">
      <c r="A9" s="21" t="s">
        <v>59</v>
      </c>
      <c r="B9" s="21"/>
      <c r="C9" s="21"/>
      <c r="D9" s="21"/>
      <c r="E9" s="6"/>
      <c r="F9" s="6"/>
    </row>
    <row r="10" spans="1:6" ht="15" x14ac:dyDescent="0.2">
      <c r="A10" s="21" t="s">
        <v>60</v>
      </c>
      <c r="B10" s="21"/>
      <c r="C10" s="21"/>
      <c r="D10" s="21"/>
      <c r="E10" s="6"/>
      <c r="F10" s="6"/>
    </row>
    <row r="11" spans="1:6" ht="15" x14ac:dyDescent="0.2">
      <c r="A11" s="21" t="s">
        <v>68</v>
      </c>
      <c r="B11" s="21"/>
      <c r="C11" s="21"/>
      <c r="D11" s="21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5" t="s">
        <v>61</v>
      </c>
      <c r="B13" s="25"/>
      <c r="C13" s="25"/>
      <c r="D13" s="25"/>
    </row>
    <row r="14" spans="1:6" ht="15.75" customHeight="1" x14ac:dyDescent="0.2">
      <c r="A14" s="25" t="s">
        <v>16</v>
      </c>
      <c r="B14" s="25"/>
      <c r="C14" s="25"/>
      <c r="D14" s="25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43</v>
      </c>
    </row>
    <row r="17" spans="1:4" ht="10.35" customHeight="1" x14ac:dyDescent="0.2">
      <c r="A17" s="26" t="s">
        <v>40</v>
      </c>
      <c r="B17" s="26" t="s">
        <v>41</v>
      </c>
      <c r="C17" s="26" t="s">
        <v>42</v>
      </c>
      <c r="D17" s="26" t="s">
        <v>44</v>
      </c>
    </row>
    <row r="18" spans="1:4" ht="21" customHeight="1" x14ac:dyDescent="0.2">
      <c r="A18" s="26"/>
      <c r="B18" s="26"/>
      <c r="C18" s="26"/>
      <c r="D18" s="26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D21+D28+D31+D35+D40+D42+D45+D47+D52</f>
        <v>2355259.8000000003</v>
      </c>
    </row>
    <row r="21" spans="1:4" ht="15" x14ac:dyDescent="0.2">
      <c r="A21" s="15" t="s">
        <v>55</v>
      </c>
      <c r="B21" s="16" t="s">
        <v>6</v>
      </c>
      <c r="C21" s="17" t="s">
        <v>0</v>
      </c>
      <c r="D21" s="18">
        <f>+D22+D23+D24+D25+D26+D27</f>
        <v>215998.2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5475.2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9348.1</v>
      </c>
    </row>
    <row r="24" spans="1:4" ht="37.5" customHeight="1" x14ac:dyDescent="0.2">
      <c r="A24" s="15" t="s">
        <v>57</v>
      </c>
      <c r="B24" s="16" t="s">
        <v>6</v>
      </c>
      <c r="C24" s="17" t="s">
        <v>8</v>
      </c>
      <c r="D24" s="20">
        <v>163789.20000000001</v>
      </c>
    </row>
    <row r="25" spans="1:4" ht="28.5" customHeight="1" x14ac:dyDescent="0.2">
      <c r="A25" s="15" t="s">
        <v>35</v>
      </c>
      <c r="B25" s="16" t="s">
        <v>6</v>
      </c>
      <c r="C25" s="17" t="s">
        <v>18</v>
      </c>
      <c r="D25" s="20">
        <v>1475.9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2000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33909.800000000003</v>
      </c>
    </row>
    <row r="28" spans="1:4" ht="15" x14ac:dyDescent="0.2">
      <c r="A28" s="15" t="s">
        <v>29</v>
      </c>
      <c r="B28" s="16" t="s">
        <v>21</v>
      </c>
      <c r="C28" s="17"/>
      <c r="D28" s="18">
        <f>+D29+D30</f>
        <v>4480.0999999999995</v>
      </c>
    </row>
    <row r="29" spans="1:4" ht="29.25" customHeight="1" x14ac:dyDescent="0.2">
      <c r="A29" s="15" t="s">
        <v>49</v>
      </c>
      <c r="B29" s="16" t="s">
        <v>21</v>
      </c>
      <c r="C29" s="17" t="s">
        <v>24</v>
      </c>
      <c r="D29" s="20">
        <v>4386.3999999999996</v>
      </c>
    </row>
    <row r="30" spans="1:4" ht="30" x14ac:dyDescent="0.2">
      <c r="A30" s="15" t="s">
        <v>48</v>
      </c>
      <c r="B30" s="16" t="s">
        <v>21</v>
      </c>
      <c r="C30" s="17" t="s">
        <v>47</v>
      </c>
      <c r="D30" s="20">
        <v>93.7</v>
      </c>
    </row>
    <row r="31" spans="1:4" ht="15" x14ac:dyDescent="0.2">
      <c r="A31" s="15" t="s">
        <v>7</v>
      </c>
      <c r="B31" s="16" t="s">
        <v>8</v>
      </c>
      <c r="C31" s="17"/>
      <c r="D31" s="18">
        <f>D32+D33+D34</f>
        <v>427517.60000000003</v>
      </c>
    </row>
    <row r="32" spans="1:4" ht="18.75" customHeight="1" x14ac:dyDescent="0.2">
      <c r="A32" s="15" t="s">
        <v>37</v>
      </c>
      <c r="B32" s="16" t="s">
        <v>8</v>
      </c>
      <c r="C32" s="17" t="s">
        <v>32</v>
      </c>
      <c r="D32" s="20">
        <v>68047</v>
      </c>
    </row>
    <row r="33" spans="1:4" ht="15" x14ac:dyDescent="0.2">
      <c r="A33" s="15" t="s">
        <v>36</v>
      </c>
      <c r="B33" s="16" t="s">
        <v>8</v>
      </c>
      <c r="C33" s="17" t="s">
        <v>28</v>
      </c>
      <c r="D33" s="20">
        <v>330011.90000000002</v>
      </c>
    </row>
    <row r="34" spans="1:4" ht="15" x14ac:dyDescent="0.2">
      <c r="A34" s="15" t="s">
        <v>12</v>
      </c>
      <c r="B34" s="16" t="s">
        <v>8</v>
      </c>
      <c r="C34" s="17" t="s">
        <v>20</v>
      </c>
      <c r="D34" s="20">
        <v>29458.7</v>
      </c>
    </row>
    <row r="35" spans="1:4" ht="15" x14ac:dyDescent="0.2">
      <c r="A35" s="15" t="s">
        <v>9</v>
      </c>
      <c r="B35" s="16" t="s">
        <v>10</v>
      </c>
      <c r="C35" s="17"/>
      <c r="D35" s="18">
        <f>+D36+D37+D38+D39</f>
        <v>1231922.3</v>
      </c>
    </row>
    <row r="36" spans="1:4" ht="15" x14ac:dyDescent="0.2">
      <c r="A36" s="15" t="s">
        <v>3</v>
      </c>
      <c r="B36" s="16" t="s">
        <v>10</v>
      </c>
      <c r="C36" s="17" t="s">
        <v>6</v>
      </c>
      <c r="D36" s="20">
        <v>234945.3</v>
      </c>
    </row>
    <row r="37" spans="1:4" ht="15" x14ac:dyDescent="0.2">
      <c r="A37" s="15" t="s">
        <v>4</v>
      </c>
      <c r="B37" s="16" t="s">
        <v>10</v>
      </c>
      <c r="C37" s="17" t="s">
        <v>17</v>
      </c>
      <c r="D37" s="20">
        <v>626062.30000000005</v>
      </c>
    </row>
    <row r="38" spans="1:4" ht="15" x14ac:dyDescent="0.2">
      <c r="A38" s="15" t="s">
        <v>11</v>
      </c>
      <c r="B38" s="16" t="s">
        <v>10</v>
      </c>
      <c r="C38" s="17" t="s">
        <v>21</v>
      </c>
      <c r="D38" s="20">
        <v>324316</v>
      </c>
    </row>
    <row r="39" spans="1:4" ht="15" x14ac:dyDescent="0.2">
      <c r="A39" s="15" t="s">
        <v>5</v>
      </c>
      <c r="B39" s="16" t="s">
        <v>10</v>
      </c>
      <c r="C39" s="17" t="s">
        <v>10</v>
      </c>
      <c r="D39" s="20">
        <v>46598.7</v>
      </c>
    </row>
    <row r="40" spans="1:4" ht="15" x14ac:dyDescent="0.2">
      <c r="A40" s="8" t="s">
        <v>62</v>
      </c>
      <c r="B40" s="16" t="s">
        <v>18</v>
      </c>
      <c r="C40" s="17"/>
      <c r="D40" s="18">
        <f>+D41</f>
        <v>9012.4</v>
      </c>
    </row>
    <row r="41" spans="1:4" ht="15" x14ac:dyDescent="0.2">
      <c r="A41" s="8" t="s">
        <v>63</v>
      </c>
      <c r="B41" s="16" t="s">
        <v>18</v>
      </c>
      <c r="C41" s="17" t="s">
        <v>10</v>
      </c>
      <c r="D41" s="20">
        <v>9012.4</v>
      </c>
    </row>
    <row r="42" spans="1:4" ht="15" x14ac:dyDescent="0.2">
      <c r="A42" s="15" t="s">
        <v>14</v>
      </c>
      <c r="B42" s="16" t="s">
        <v>15</v>
      </c>
      <c r="C42" s="17"/>
      <c r="D42" s="18">
        <f>+D43+D44</f>
        <v>4157.3999999999996</v>
      </c>
    </row>
    <row r="43" spans="1:4" ht="15" x14ac:dyDescent="0.2">
      <c r="A43" s="15" t="s">
        <v>45</v>
      </c>
      <c r="B43" s="16" t="s">
        <v>15</v>
      </c>
      <c r="C43" s="17" t="s">
        <v>10</v>
      </c>
      <c r="D43" s="20">
        <v>575.9</v>
      </c>
    </row>
    <row r="44" spans="1:4" ht="15" x14ac:dyDescent="0.2">
      <c r="A44" s="15" t="s">
        <v>39</v>
      </c>
      <c r="B44" s="16" t="s">
        <v>15</v>
      </c>
      <c r="C44" s="17" t="s">
        <v>15</v>
      </c>
      <c r="D44" s="20">
        <v>3581.5</v>
      </c>
    </row>
    <row r="45" spans="1:4" ht="15" x14ac:dyDescent="0.2">
      <c r="A45" s="15" t="s">
        <v>34</v>
      </c>
      <c r="B45" s="16" t="s">
        <v>32</v>
      </c>
      <c r="C45" s="17"/>
      <c r="D45" s="18">
        <f>+D46</f>
        <v>130001.1</v>
      </c>
    </row>
    <row r="46" spans="1:4" ht="15" x14ac:dyDescent="0.2">
      <c r="A46" s="15" t="s">
        <v>33</v>
      </c>
      <c r="B46" s="16" t="s">
        <v>32</v>
      </c>
      <c r="C46" s="17" t="s">
        <v>6</v>
      </c>
      <c r="D46" s="20">
        <v>130001.1</v>
      </c>
    </row>
    <row r="47" spans="1:4" ht="15" x14ac:dyDescent="0.2">
      <c r="A47" s="15" t="s">
        <v>23</v>
      </c>
      <c r="B47" s="16" t="s">
        <v>24</v>
      </c>
      <c r="C47" s="17"/>
      <c r="D47" s="18">
        <f>+D48+D49+D50+D51</f>
        <v>331470.7</v>
      </c>
    </row>
    <row r="48" spans="1:4" s="1" customFormat="1" ht="15" x14ac:dyDescent="0.2">
      <c r="A48" s="15" t="s">
        <v>38</v>
      </c>
      <c r="B48" s="16" t="s">
        <v>24</v>
      </c>
      <c r="C48" s="17" t="s">
        <v>6</v>
      </c>
      <c r="D48" s="20">
        <v>2634.5</v>
      </c>
    </row>
    <row r="49" spans="1:4" ht="15" x14ac:dyDescent="0.2">
      <c r="A49" s="15" t="s">
        <v>26</v>
      </c>
      <c r="B49" s="16" t="s">
        <v>24</v>
      </c>
      <c r="C49" s="17" t="s">
        <v>21</v>
      </c>
      <c r="D49" s="20">
        <v>313794.2</v>
      </c>
    </row>
    <row r="50" spans="1:4" ht="13.5" customHeight="1" x14ac:dyDescent="0.2">
      <c r="A50" s="15" t="s">
        <v>46</v>
      </c>
      <c r="B50" s="16" t="s">
        <v>24</v>
      </c>
      <c r="C50" s="17" t="s">
        <v>8</v>
      </c>
      <c r="D50" s="20">
        <v>14592</v>
      </c>
    </row>
    <row r="51" spans="1:4" ht="15" x14ac:dyDescent="0.2">
      <c r="A51" s="15" t="s">
        <v>58</v>
      </c>
      <c r="B51" s="16" t="s">
        <v>24</v>
      </c>
      <c r="C51" s="17" t="s">
        <v>18</v>
      </c>
      <c r="D51" s="20">
        <v>450</v>
      </c>
    </row>
    <row r="52" spans="1:4" ht="15" x14ac:dyDescent="0.2">
      <c r="A52" s="15" t="s">
        <v>31</v>
      </c>
      <c r="B52" s="16" t="s">
        <v>20</v>
      </c>
      <c r="C52" s="17"/>
      <c r="D52" s="18">
        <f>+D53</f>
        <v>700</v>
      </c>
    </row>
    <row r="53" spans="1:4" ht="15" x14ac:dyDescent="0.2">
      <c r="A53" s="15" t="s">
        <v>30</v>
      </c>
      <c r="B53" s="16" t="s">
        <v>20</v>
      </c>
      <c r="C53" s="17" t="s">
        <v>8</v>
      </c>
      <c r="D53" s="18">
        <v>700</v>
      </c>
    </row>
    <row r="54" spans="1:4" ht="15" hidden="1" x14ac:dyDescent="0.2">
      <c r="A54" s="8" t="s">
        <v>50</v>
      </c>
      <c r="B54" s="5" t="s">
        <v>27</v>
      </c>
      <c r="C54" s="5"/>
      <c r="D54" s="9">
        <f>D55</f>
        <v>0</v>
      </c>
    </row>
    <row r="55" spans="1:4" ht="15" hidden="1" x14ac:dyDescent="0.2">
      <c r="A55" s="8" t="s">
        <v>51</v>
      </c>
      <c r="B55" s="5" t="s">
        <v>27</v>
      </c>
      <c r="C55" s="5" t="s">
        <v>6</v>
      </c>
      <c r="D55" s="10"/>
    </row>
    <row r="56" spans="1:4" ht="12" customHeight="1" x14ac:dyDescent="0.2">
      <c r="A56" s="3"/>
      <c r="B56" s="3"/>
      <c r="C56" s="3"/>
      <c r="D56" s="3"/>
    </row>
  </sheetData>
  <mergeCells count="17">
    <mergeCell ref="A14:D14"/>
    <mergeCell ref="A13:D13"/>
    <mergeCell ref="A17:A18"/>
    <mergeCell ref="B17:B18"/>
    <mergeCell ref="C17:C18"/>
    <mergeCell ref="D17:D18"/>
    <mergeCell ref="A1:D1"/>
    <mergeCell ref="A2:D2"/>
    <mergeCell ref="A3:D3"/>
    <mergeCell ref="A4:D4"/>
    <mergeCell ref="A5:D5"/>
    <mergeCell ref="A11:D11"/>
    <mergeCell ref="A6:D6"/>
    <mergeCell ref="A7:D7"/>
    <mergeCell ref="A8:D8"/>
    <mergeCell ref="A9:D9"/>
    <mergeCell ref="A10:D10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2025-02-27T08:26:29Z</dcterms:modified>
</cp:coreProperties>
</file>