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<sst xmlns="http://schemas.openxmlformats.org/spreadsheetml/2006/main" count="28" uniqueCount="27">
  <si>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</si>
  <si>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</si>
  <si>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</si>
  <si>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</si>
  <si>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</si>
  <si>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</si>
  <si>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</si>
  <si>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</si>
  <si>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</si>
  <si>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</si>
  <si>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</si>
  <si>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</si>
  <si>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</si>
  <si>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</si>
  <si>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</si>
  <si>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</si>
  <si>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2023 году</t>
  </si>
  <si>
    <t xml:space="preserve">Верхний предел муниципального долга                                    на 1 января 2024 года </t>
  </si>
  <si>
    <t>от_____ 2021г. № ______</t>
  </si>
  <si>
    <t>Объем муниципального долга                                 на 1 января 2023 года</t>
  </si>
  <si>
    <t>Объем привлечения в 2023 году</t>
  </si>
  <si>
    <t>Объем привлечения                              в 2024 году</t>
  </si>
  <si>
    <t>Объем погашения                     в 2024 году</t>
  </si>
  <si>
    <t xml:space="preserve">Верхний предел муниципального долга                                    на 1 января 2025 года </t>
  </si>
  <si>
    <t>2.1. Кредитные договоры, заключенные до 01.01.2023 г.</t>
  </si>
  <si>
    <t>3.1. Бюджетные кредиты, полученные до 01.01.2023г. сроком до трех лет</t>
  </si>
  <si>
    <t>Программа муниципальных внутренних заимствований Усть-Кутского муниципального образования (городского поселения)                                                                                                                                             на плановый период 2023 и 2024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</si>
</sst>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M11" sqref="M11"/>
    </sheetView>
  </sheetViews>
  <sheetFormatPr defaultColWidth="9.125" defaultRowHeight="12.75"/>
  <cols>
    <col min="1" max="1" width="20.50390625" style="1" customWidth="1"/>
    <col min="2" max="2" width="11.125" style="1" customWidth="1"/>
    <col min="3" max="3" width="12.50390625" style="1" customWidth="1"/>
    <col min="4" max="4" width="10.625" style="1" customWidth="1"/>
    <col min="5" max="5" width="6.50390625" style="1" customWidth="1"/>
    <col min="6" max="6" width="11.125" style="1" customWidth="1"/>
    <col min="7" max="7" width="12.125" style="1" customWidth="1"/>
    <col min="8" max="8" width="10.625" style="1" customWidth="1"/>
    <col min="9" max="9" width="6.125" style="1" customWidth="1"/>
    <col min="10" max="10" width="13.625" style="1" customWidth="1"/>
    <col min="11" max="16384" width="9.125" style="1" customWidth="1"/>
  </cols>
  <sheetData>
    <row r="1" spans="7:10" ht="12.75" customHeight="1">
      <c r="G1" s="11"/>
      <c r="H1" s="22" t="s">
        <v>10</v>
      </c>
      <c r="I1" s="22"/>
      <c r="J1" s="22"/>
    </row>
    <row r="2" spans="7:10" ht="12.75" customHeight="1">
      <c r="G2" s="10"/>
      <c r="H2" s="22" t="s">
        <v>12</v>
      </c>
      <c r="I2" s="22"/>
      <c r="J2" s="22"/>
    </row>
    <row r="3" spans="7:10" ht="12.75" customHeight="1">
      <c r="G3" s="10"/>
      <c r="H3" s="22" t="s">
        <v>13</v>
      </c>
      <c r="I3" s="22"/>
      <c r="J3" s="22"/>
    </row>
    <row r="4" spans="7:10" ht="12.75" customHeight="1">
      <c r="G4" s="10"/>
      <c r="H4" s="22" t="s">
        <v>14</v>
      </c>
      <c r="I4" s="22"/>
      <c r="J4" s="22"/>
    </row>
    <row r="5" spans="7:10" ht="12.75" customHeight="1">
      <c r="G5" s="11"/>
      <c r="H5" s="23" t="s">
        <v>18</v>
      </c>
      <c r="I5" s="23"/>
      <c r="J5" s="23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52.5" customHeight="1">
      <c r="A7" s="24" t="s">
        <v>26</v>
      </c>
      <c r="B7" s="24"/>
      <c r="C7" s="24"/>
      <c r="D7" s="24"/>
      <c r="E7" s="24"/>
      <c r="F7" s="24"/>
      <c r="G7" s="25"/>
      <c r="H7" s="25"/>
      <c r="I7" s="25"/>
      <c r="J7" s="25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26" t="s">
        <v>5</v>
      </c>
      <c r="K8" s="2"/>
    </row>
    <row r="9" spans="1:11" ht="79.5" customHeight="1">
      <c r="A9" s="12" t="s">
        <v>15</v>
      </c>
      <c r="B9" s="13" t="s">
        <v>19</v>
      </c>
      <c r="C9" s="14" t="s">
        <v>20</v>
      </c>
      <c r="D9" s="14" t="s">
        <v>16</v>
      </c>
      <c r="E9" s="14" t="s">
        <v>1</v>
      </c>
      <c r="F9" s="13" t="s">
        <v>17</v>
      </c>
      <c r="G9" s="14" t="s">
        <v>21</v>
      </c>
      <c r="H9" s="14" t="s">
        <v>22</v>
      </c>
      <c r="I9" s="14" t="s">
        <v>1</v>
      </c>
      <c r="J9" s="13" t="s">
        <v>23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34447.4</v>
      </c>
      <c r="C10" s="17">
        <f t="shared" si="0"/>
        <v>38852.6</v>
      </c>
      <c r="D10" s="17">
        <f t="shared" si="0"/>
        <v>-11482.5</v>
      </c>
      <c r="E10" s="17">
        <f t="shared" si="0"/>
        <v>0</v>
      </c>
      <c r="F10" s="16">
        <f>+B10+C10+D10</f>
        <v>61817.5</v>
      </c>
      <c r="G10" s="17">
        <f t="shared" si="0"/>
        <v>52154.4</v>
      </c>
      <c r="H10" s="17">
        <f t="shared" si="0"/>
        <v>-24433.3</v>
      </c>
      <c r="I10" s="17">
        <f t="shared" si="0"/>
        <v>0</v>
      </c>
      <c r="J10" s="16">
        <f>+F10+G10+H10</f>
        <v>89538.59999999999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34447.4</v>
      </c>
      <c r="C13" s="17">
        <f>+C14+C15+C16</f>
        <v>38852.6</v>
      </c>
      <c r="D13" s="17">
        <f>+D14+D15+D16</f>
        <v>-11482.5</v>
      </c>
      <c r="E13" s="17">
        <f>+E14+E15+E16</f>
        <v>0</v>
      </c>
      <c r="F13" s="16">
        <f>+B13+C13+D13</f>
        <v>61817.5</v>
      </c>
      <c r="G13" s="17">
        <f>+G14+G15+G16</f>
        <v>52154.4</v>
      </c>
      <c r="H13" s="17">
        <f>+H14+H15+H16</f>
        <v>-24433.3</v>
      </c>
      <c r="I13" s="17">
        <f>+I14+I15+I16</f>
        <v>0</v>
      </c>
      <c r="J13" s="16">
        <f>+F13+G13+H13</f>
        <v>89538.59999999999</v>
      </c>
    </row>
    <row r="14" spans="1:10" s="2" customFormat="1" ht="54.75" customHeight="1">
      <c r="A14" s="18" t="s">
        <v>24</v>
      </c>
      <c r="B14" s="16">
        <v>34447.4</v>
      </c>
      <c r="C14" s="17"/>
      <c r="D14" s="17">
        <v>-11482.5</v>
      </c>
      <c r="E14" s="17">
        <v>0</v>
      </c>
      <c r="F14" s="16">
        <f t="shared" si="1"/>
        <v>22964.9</v>
      </c>
      <c r="G14" s="17"/>
      <c r="H14" s="17">
        <v>-11482.5</v>
      </c>
      <c r="I14" s="17">
        <v>0</v>
      </c>
      <c r="J14" s="16">
        <f>+F14+G14+H14</f>
        <v>11482.400000000001</v>
      </c>
    </row>
    <row r="15" spans="1:10" s="2" customFormat="1" ht="68.25" customHeight="1">
      <c r="A15" s="18" t="s">
        <v>6</v>
      </c>
      <c r="B15" s="16">
        <v>0</v>
      </c>
      <c r="C15" s="17"/>
      <c r="D15" s="17">
        <v>0</v>
      </c>
      <c r="E15" s="17">
        <v>0</v>
      </c>
      <c r="F15" s="16">
        <f t="shared" si="1"/>
        <v>0</v>
      </c>
      <c r="G15" s="17"/>
      <c r="H15" s="17"/>
      <c r="I15" s="17">
        <v>0</v>
      </c>
      <c r="J15" s="16">
        <f>+F15+G15+H15</f>
        <v>0</v>
      </c>
    </row>
    <row r="16" spans="1:10" s="2" customFormat="1" ht="67.5" customHeight="1">
      <c r="A16" s="18" t="s">
        <v>7</v>
      </c>
      <c r="B16" s="16">
        <v>0</v>
      </c>
      <c r="C16" s="17">
        <v>38852.6</v>
      </c>
      <c r="D16" s="17">
        <v>0</v>
      </c>
      <c r="E16" s="17">
        <v>0</v>
      </c>
      <c r="F16" s="16">
        <f t="shared" si="1"/>
        <v>38852.6</v>
      </c>
      <c r="G16" s="17">
        <v>52154.4</v>
      </c>
      <c r="H16" s="17">
        <v>-12950.8</v>
      </c>
      <c r="I16" s="17">
        <v>0</v>
      </c>
      <c r="J16" s="16">
        <f>+F16+G16+H16</f>
        <v>78056.2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25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1"/>
    </row>
    <row r="23" spans="1:10" ht="15">
      <c r="A23" s="3"/>
      <c r="B23" s="4"/>
      <c r="C23" s="4"/>
      <c r="D23" s="4"/>
      <c r="E23" s="4"/>
      <c r="F23" s="4"/>
      <c r="G23" s="4"/>
      <c r="H23" s="21"/>
      <c r="I23" s="21"/>
      <c r="J23" s="21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2021-11-12T11:54:35Z</cp:lastPrinted>
  <dcterms:created xsi:type="dcterms:W3CDTF">2003-05-12T06:20:23Z</dcterms:created>
  <dcterms:modified xsi:type="dcterms:W3CDTF">2021-11-13T13:36:59Z</dcterms:modified>
  <cp:category/>
  <cp:version/>
  <cp:contentType/>
  <cp:contentStatus/>
</cp:coreProperties>
</file>