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Программа 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<sst xmlns="http://schemas.openxmlformats.org/spreadsheetml/2006/main" count="24" uniqueCount="24">
  <si>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Виды долговых обязательств (привлечение/погашение)</t>
  </si>
  <si>
    <t>в том числе:</t>
  </si>
  <si>
    <t>Курсовая разница</t>
  </si>
  <si>
    <t>Объем заимствований, всего</t>
  </si>
  <si>
    <t>1. Государственные (муниципальные) ценные бумаги, номинальная стоимость которых указана в валюте Российской Федерации</t>
  </si>
  <si>
    <t xml:space="preserve">муниципального образования </t>
  </si>
  <si>
    <t xml:space="preserve">к решению Думы Усть-Кутского </t>
  </si>
  <si>
    <t xml:space="preserve">(городского поселения) </t>
  </si>
  <si>
    <t xml:space="preserve">3. Бюджетные кредиты от других бюджетов бюджетной системы Российской Федерации всего, в том числе: </t>
  </si>
  <si>
    <t>2. Кредиты кредитных организаций в валюте Российской Федерации всего, в том числе:</t>
  </si>
  <si>
    <t>(тыс.рублей)</t>
  </si>
  <si>
    <t>Приложение № 20</t>
  </si>
  <si>
    <t>Программа муниципальных внутренних заимствований на 2021 год</t>
  </si>
  <si>
    <t>Объем муниципального долга на 1 января 2021 года</t>
  </si>
  <si>
    <t>3.1. Бюджетные кредиты, полученные до 01.01.2021 г.</t>
  </si>
  <si>
    <t xml:space="preserve">3.2. Бюджетные кредиты, полученные в 2021 году, сроком до года </t>
  </si>
  <si>
    <t xml:space="preserve">3.3. Бюджетные кредиты, полученные в 2021 году, сроком до трех лет </t>
  </si>
  <si>
    <t>2.1. Кредитные договоры, заключенные до 01.01.2021г.</t>
  </si>
  <si>
    <t xml:space="preserve">2.2. Кредитные договоры, заключенные в 2021 году, сроком до года </t>
  </si>
  <si>
    <t>2.3. Кредитные договоры, заключенные в 2021 году, сроком до трех лет</t>
  </si>
  <si>
    <t>Объем привлечения в 2021 году</t>
  </si>
  <si>
    <t>Объем погашения в 2021 году</t>
  </si>
  <si>
    <t xml:space="preserve">Верхний предел муниципального долга на 1 января 2022 года </t>
  </si>
  <si>
    <t xml:space="preserve">     от 25.12.2020г.№ 174/35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</si>
</sst>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Courier New"/>
      <family val="3"/>
    </font>
    <font>
      <sz val="9"/>
      <name val="Arial Cyr"/>
      <family val="0"/>
    </font>
    <font>
      <b/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8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indent="3"/>
    </xf>
    <xf numFmtId="0" fontId="6" fillId="0" borderId="0" xfId="0" applyFont="1" applyFill="1" applyAlignment="1">
      <alignment horizontal="left" indent="3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wrapText="1"/>
    </xf>
    <xf numFmtId="177" fontId="9" fillId="0" borderId="10" xfId="0" applyNumberFormat="1" applyFont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workbookViewId="0" topLeftCell="A1">
      <selection activeCell="J10" sqref="J10"/>
    </sheetView>
  </sheetViews>
  <sheetFormatPr defaultColWidth="9.00390625" defaultRowHeight="12.75"/>
  <cols>
    <col min="1" max="1" width="36.625" style="1" customWidth="1"/>
    <col min="2" max="2" width="17.625" style="1" customWidth="1"/>
    <col min="3" max="3" width="15.75390625" style="1" customWidth="1"/>
    <col min="4" max="4" width="13.875" style="1" customWidth="1"/>
    <col min="5" max="5" width="14.875" style="1" hidden="1" customWidth="1"/>
    <col min="6" max="6" width="20.375" style="1" customWidth="1"/>
    <col min="7" max="16384" width="9.125" style="1" customWidth="1"/>
  </cols>
  <sheetData>
    <row r="1" spans="4:6" ht="12.75">
      <c r="D1" s="7" t="s">
        <v>11</v>
      </c>
      <c r="E1" s="8"/>
      <c r="F1" s="9"/>
    </row>
    <row r="2" spans="4:6" ht="12.75">
      <c r="D2" s="7" t="s">
        <v>6</v>
      </c>
      <c r="E2" s="8"/>
      <c r="F2" s="9"/>
    </row>
    <row r="3" spans="4:6" ht="12.75">
      <c r="D3" s="7" t="s">
        <v>5</v>
      </c>
      <c r="E3" s="8"/>
      <c r="F3" s="9"/>
    </row>
    <row r="4" spans="4:6" ht="12.75">
      <c r="D4" s="7" t="s">
        <v>7</v>
      </c>
      <c r="E4" s="8"/>
      <c r="F4" s="9"/>
    </row>
    <row r="5" spans="4:6" ht="12.75">
      <c r="D5" s="15" t="s">
        <v>23</v>
      </c>
      <c r="E5" s="16"/>
      <c r="F5" s="16"/>
    </row>
    <row r="6" spans="4:6" ht="12.75">
      <c r="D6" s="6"/>
      <c r="F6" s="2"/>
    </row>
    <row r="7" spans="1:6" ht="22.5" customHeight="1">
      <c r="A7" s="14" t="s">
        <v>12</v>
      </c>
      <c r="B7" s="14"/>
      <c r="C7" s="14"/>
      <c r="D7" s="14"/>
      <c r="E7" s="14"/>
      <c r="F7" s="14"/>
    </row>
    <row r="8" s="3" customFormat="1" ht="15.75">
      <c r="F8" s="4" t="s">
        <v>10</v>
      </c>
    </row>
    <row r="9" spans="1:6" s="3" customFormat="1" ht="67.5" customHeight="1">
      <c r="A9" s="10" t="s">
        <v>0</v>
      </c>
      <c r="B9" s="10" t="s">
        <v>13</v>
      </c>
      <c r="C9" s="10" t="s">
        <v>20</v>
      </c>
      <c r="D9" s="10" t="s">
        <v>21</v>
      </c>
      <c r="E9" s="10" t="s">
        <v>2</v>
      </c>
      <c r="F9" s="10" t="s">
        <v>22</v>
      </c>
    </row>
    <row r="10" spans="1:6" s="3" customFormat="1" ht="21.75" customHeight="1">
      <c r="A10" s="11" t="s">
        <v>3</v>
      </c>
      <c r="B10" s="12">
        <f>+B12+B13+B17</f>
        <v>14914.7</v>
      </c>
      <c r="C10" s="12">
        <f>+C12+C13+C17</f>
        <v>34061.4</v>
      </c>
      <c r="D10" s="12">
        <f>+D12+D13+D17</f>
        <v>-14914.7</v>
      </c>
      <c r="E10" s="12">
        <f>+E12+E13+E17</f>
        <v>0</v>
      </c>
      <c r="F10" s="12">
        <f>+B10+C10+D10</f>
        <v>34061.40000000001</v>
      </c>
    </row>
    <row r="11" spans="1:6" s="3" customFormat="1" ht="21.75" customHeight="1">
      <c r="A11" s="11" t="s">
        <v>1</v>
      </c>
      <c r="B11" s="12"/>
      <c r="C11" s="12"/>
      <c r="D11" s="12"/>
      <c r="E11" s="12"/>
      <c r="F11" s="12">
        <f aca="true" t="shared" si="0" ref="F11:F20">+B11+C11+D11</f>
        <v>0</v>
      </c>
    </row>
    <row r="12" spans="1:6" s="3" customFormat="1" ht="56.25" customHeight="1">
      <c r="A12" s="13" t="s">
        <v>4</v>
      </c>
      <c r="B12" s="12">
        <v>0</v>
      </c>
      <c r="C12" s="12">
        <v>0</v>
      </c>
      <c r="D12" s="12">
        <v>0</v>
      </c>
      <c r="E12" s="12">
        <v>0</v>
      </c>
      <c r="F12" s="12">
        <f t="shared" si="0"/>
        <v>0</v>
      </c>
    </row>
    <row r="13" spans="1:6" s="3" customFormat="1" ht="43.5" customHeight="1">
      <c r="A13" s="13" t="s">
        <v>9</v>
      </c>
      <c r="B13" s="12">
        <f>+B14+B15+B16</f>
        <v>14914.7</v>
      </c>
      <c r="C13" s="12">
        <f>+C14+C15+C16</f>
        <v>34061.4</v>
      </c>
      <c r="D13" s="12">
        <f>+D14+D15+D16</f>
        <v>-14914.7</v>
      </c>
      <c r="E13" s="12">
        <f>+E14+E15+E16</f>
        <v>0</v>
      </c>
      <c r="F13" s="12">
        <f t="shared" si="0"/>
        <v>34061.40000000001</v>
      </c>
    </row>
    <row r="14" spans="1:6" s="3" customFormat="1" ht="27.75" customHeight="1">
      <c r="A14" s="13" t="s">
        <v>17</v>
      </c>
      <c r="B14" s="12">
        <v>14914.7</v>
      </c>
      <c r="C14" s="12"/>
      <c r="D14" s="12">
        <v>-14914.7</v>
      </c>
      <c r="E14" s="12">
        <v>0</v>
      </c>
      <c r="F14" s="12">
        <f t="shared" si="0"/>
        <v>0</v>
      </c>
    </row>
    <row r="15" spans="1:6" s="3" customFormat="1" ht="31.5" customHeight="1">
      <c r="A15" s="13" t="s">
        <v>18</v>
      </c>
      <c r="B15" s="12">
        <v>0</v>
      </c>
      <c r="C15" s="12">
        <v>34061.4</v>
      </c>
      <c r="D15" s="12">
        <v>0</v>
      </c>
      <c r="E15" s="12">
        <v>0</v>
      </c>
      <c r="F15" s="12">
        <f t="shared" si="0"/>
        <v>34061.4</v>
      </c>
    </row>
    <row r="16" spans="1:6" s="3" customFormat="1" ht="34.5" customHeight="1">
      <c r="A16" s="13" t="s">
        <v>19</v>
      </c>
      <c r="B16" s="12">
        <v>0</v>
      </c>
      <c r="C16" s="12"/>
      <c r="D16" s="12">
        <v>0</v>
      </c>
      <c r="E16" s="12">
        <v>0</v>
      </c>
      <c r="F16" s="12">
        <f t="shared" si="0"/>
        <v>0</v>
      </c>
    </row>
    <row r="17" spans="1:6" s="3" customFormat="1" ht="54.75" customHeight="1">
      <c r="A17" s="13" t="s">
        <v>8</v>
      </c>
      <c r="B17" s="12">
        <f>+B18+B19+B20</f>
        <v>0</v>
      </c>
      <c r="C17" s="12">
        <f>+C18+C19+C20</f>
        <v>0</v>
      </c>
      <c r="D17" s="12">
        <f>+D18+D20</f>
        <v>0</v>
      </c>
      <c r="E17" s="12">
        <f>+E18+E19+E20</f>
        <v>0</v>
      </c>
      <c r="F17" s="12">
        <f t="shared" si="0"/>
        <v>0</v>
      </c>
    </row>
    <row r="18" spans="1:6" s="3" customFormat="1" ht="28.5" customHeight="1">
      <c r="A18" s="13" t="s">
        <v>14</v>
      </c>
      <c r="B18" s="12">
        <v>0</v>
      </c>
      <c r="C18" s="12">
        <v>0</v>
      </c>
      <c r="D18" s="12">
        <v>0</v>
      </c>
      <c r="E18" s="12">
        <v>0</v>
      </c>
      <c r="F18" s="12">
        <f t="shared" si="0"/>
        <v>0</v>
      </c>
    </row>
    <row r="19" spans="1:6" s="3" customFormat="1" ht="33.75" customHeight="1">
      <c r="A19" s="13" t="s">
        <v>15</v>
      </c>
      <c r="B19" s="12">
        <v>0</v>
      </c>
      <c r="C19" s="12">
        <v>0</v>
      </c>
      <c r="D19" s="12">
        <v>0</v>
      </c>
      <c r="E19" s="12"/>
      <c r="F19" s="12">
        <f t="shared" si="0"/>
        <v>0</v>
      </c>
    </row>
    <row r="20" spans="1:6" ht="30.75" customHeight="1">
      <c r="A20" s="13" t="s">
        <v>16</v>
      </c>
      <c r="B20" s="12">
        <v>0</v>
      </c>
      <c r="C20" s="12">
        <v>0</v>
      </c>
      <c r="D20" s="12">
        <v>0</v>
      </c>
      <c r="E20" s="12"/>
      <c r="F20" s="12">
        <f t="shared" si="0"/>
        <v>0</v>
      </c>
    </row>
    <row r="21" spans="1:6" ht="15.75">
      <c r="A21" s="3"/>
      <c r="B21" s="3"/>
      <c r="C21" s="3"/>
      <c r="D21" s="3"/>
      <c r="E21" s="4"/>
      <c r="F21" s="5"/>
    </row>
  </sheetData>
  <sheetProtection/>
  <mergeCells count="2">
    <mergeCell ref="A7:F7"/>
    <mergeCell ref="D5:F5"/>
  </mergeCells>
  <printOptions/>
  <pageMargins left="0.4724409448818898" right="0.2755905511811024" top="0.5118110236220472" bottom="0.2755905511811024" header="0.5118110236220472" footer="0.196850393700787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irev</cp:lastModifiedBy>
  <cp:lastPrinted>2020-11-15T01:54:56Z</cp:lastPrinted>
  <dcterms:created xsi:type="dcterms:W3CDTF">2003-05-12T06:20:23Z</dcterms:created>
  <dcterms:modified xsi:type="dcterms:W3CDTF">2020-12-30T04:26:28Z</dcterms:modified>
  <cp:category/>
  <cp:version/>
  <cp:contentType/>
  <cp:contentStatus/>
</cp:coreProperties>
</file>