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расходов'!$A$1:$E$50</definedName>
  </definedNames>
  <calcPr fullCalcOnLoad="1"/>
</workbook>
</file>

<file path=xl/sharedStrings.xml><?xml version="1.0" encoding="utf-8"?>
<sst xmlns="http://schemas.openxmlformats.org/spreadsheetml/2006/main" count="111" uniqueCount="64">
  <si>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</si>
  <si>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</si>
  <si>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</si>
  <si>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</si>
  <si>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</si>
  <si>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</si>
  <si>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</si>
  <si>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</si>
  <si>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</si>
  <si>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</si>
  <si>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</si>
  <si>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</si>
  <si>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</si>
  <si>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</si>
  <si>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</si>
  <si>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</si>
  <si>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</si>
  <si>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</si>
  <si>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</si>
  <si>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</si>
  <si>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</si>
  <si>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</si>
  <si>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</si>
  <si>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</si>
  <si>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</si>
  <si>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</si>
  <si>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</si>
  <si>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</si>
  <si>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</si>
  <si>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</si>
  <si>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</si>
  <si>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</si>
  <si>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</si>
  <si>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</si>
  <si>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</si>
  <si>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</si>
  <si>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</si>
  <si>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</si>
  <si>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</si>
  <si>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</si>
  <si>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</si>
  <si>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</si>
  <si>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</si>
  <si>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</si>
  <si>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</si>
  <si>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</si>
  <si>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</si>
  <si>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</si>
  <si>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</si>
  <si>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</si>
  <si>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</si>
  <si>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</si>
  <si>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</si>
  <si>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</si>
  <si>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</si>
  <si>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на плановый период 2018 и 2019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</si>
  <si>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</si>
  <si>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</si>
  <si>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</si>
  <si>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 xml:space="preserve">Молодежная политика </t>
  </si>
  <si>
    <t>2018 год</t>
  </si>
  <si>
    <t>2019 год</t>
  </si>
  <si>
    <t>Водное хозяйство</t>
  </si>
  <si>
    <t>от  "28" ноября 2017г. № 15/3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</si>
</sst>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 wrapText="1"/>
    </xf>
    <xf numFmtId="176" fontId="5" fillId="33" borderId="15" xfId="0" applyNumberFormat="1" applyFont="1" applyFill="1" applyBorder="1" applyAlignment="1">
      <alignment horizontal="right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horizontal="right" vertical="center"/>
    </xf>
    <xf numFmtId="176" fontId="6" fillId="33" borderId="21" xfId="0" applyNumberFormat="1" applyFont="1" applyFill="1" applyBorder="1" applyAlignment="1">
      <alignment horizontal="right" vertical="center"/>
    </xf>
    <xf numFmtId="176" fontId="6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30" xfId="0" applyNumberFormat="1" applyFont="1" applyFill="1" applyBorder="1" applyAlignment="1">
      <alignment horizontal="left" vertical="center" wrapText="1"/>
    </xf>
    <xf numFmtId="176" fontId="5" fillId="33" borderId="31" xfId="0" applyNumberFormat="1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selection activeCell="E49" sqref="E49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5" ht="12.75" customHeight="1">
      <c r="A1" s="4"/>
      <c r="D1" s="7" t="s">
        <v>54</v>
      </c>
      <c r="E1" s="10"/>
    </row>
    <row r="2" spans="1:5" ht="12.75" customHeight="1">
      <c r="A2" s="3"/>
      <c r="D2" s="11" t="s">
        <v>38</v>
      </c>
      <c r="E2" s="10"/>
    </row>
    <row r="3" spans="4:5" ht="12.75" customHeight="1">
      <c r="D3" s="10" t="s">
        <v>32</v>
      </c>
      <c r="E3" s="10"/>
    </row>
    <row r="4" spans="1:5" ht="12.75" customHeight="1">
      <c r="A4" s="5"/>
      <c r="D4" s="12" t="s">
        <v>39</v>
      </c>
      <c r="E4" s="10"/>
    </row>
    <row r="5" spans="1:5" ht="15.75" customHeight="1">
      <c r="A5" s="1"/>
      <c r="D5" s="13" t="s">
        <v>63</v>
      </c>
      <c r="E5" s="10"/>
    </row>
    <row r="6" spans="1:5" ht="9" customHeight="1">
      <c r="A6" s="1"/>
      <c r="B6" s="1"/>
      <c r="C6" s="6"/>
      <c r="D6" s="1"/>
      <c r="E6" s="1"/>
    </row>
    <row r="7" spans="1:5" ht="15.75" customHeight="1">
      <c r="A7" s="62" t="s">
        <v>53</v>
      </c>
      <c r="B7" s="62"/>
      <c r="C7" s="62"/>
      <c r="D7" s="62"/>
      <c r="E7" s="62"/>
    </row>
    <row r="8" spans="1:5" ht="15.75" customHeight="1">
      <c r="A8" s="62" t="s">
        <v>19</v>
      </c>
      <c r="B8" s="62"/>
      <c r="C8" s="62"/>
      <c r="D8" s="62"/>
      <c r="E8" s="62"/>
    </row>
    <row r="9" spans="1:5" ht="16.5" customHeight="1">
      <c r="A9" s="62" t="s">
        <v>55</v>
      </c>
      <c r="B9" s="62"/>
      <c r="C9" s="62"/>
      <c r="D9" s="62"/>
      <c r="E9" s="62"/>
    </row>
    <row r="10" spans="1:5" ht="9.75" customHeight="1">
      <c r="A10" s="1"/>
      <c r="B10" s="1"/>
      <c r="C10" s="1"/>
      <c r="D10" s="1"/>
      <c r="E10" s="1"/>
    </row>
    <row r="11" spans="1:5" ht="15.75" customHeight="1" hidden="1">
      <c r="A11" s="1"/>
      <c r="B11" s="1"/>
      <c r="C11" s="1"/>
      <c r="D11" s="2"/>
      <c r="E11" s="2"/>
    </row>
    <row r="12" spans="1:5" ht="13.5" customHeight="1">
      <c r="A12" s="8"/>
      <c r="B12" s="8"/>
      <c r="C12" s="8"/>
      <c r="D12" s="8"/>
      <c r="E12" s="7" t="s">
        <v>7</v>
      </c>
    </row>
    <row r="13" spans="1:5" ht="9.75" customHeight="1">
      <c r="A13" s="63" t="s">
        <v>0</v>
      </c>
      <c r="B13" s="65" t="s">
        <v>20</v>
      </c>
      <c r="C13" s="67" t="s">
        <v>21</v>
      </c>
      <c r="D13" s="65" t="s">
        <v>60</v>
      </c>
      <c r="E13" s="60" t="s">
        <v>61</v>
      </c>
    </row>
    <row r="14" spans="1:5" ht="21" customHeight="1">
      <c r="A14" s="64"/>
      <c r="B14" s="66"/>
      <c r="C14" s="68"/>
      <c r="D14" s="66"/>
      <c r="E14" s="61"/>
    </row>
    <row r="15" spans="1:5" ht="21" customHeight="1">
      <c r="A15" s="14" t="s">
        <v>16</v>
      </c>
      <c r="B15" s="15"/>
      <c r="C15" s="16"/>
      <c r="D15" s="17">
        <f>D16+D23+D25+D31+D36+D38+D40+D43+D47+D49</f>
        <v>326203.1</v>
      </c>
      <c r="E15" s="18">
        <f>E16+E23+E25+E31+E36+E38+E40+E43+E47+E49</f>
        <v>398155.50000000006</v>
      </c>
    </row>
    <row r="16" spans="1:6" ht="19.5" customHeight="1">
      <c r="A16" s="52" t="s">
        <v>9</v>
      </c>
      <c r="B16" s="36" t="s">
        <v>8</v>
      </c>
      <c r="C16" s="37" t="s">
        <v>1</v>
      </c>
      <c r="D16" s="19">
        <f>D17+D18+D19+D20+D21+D22</f>
        <v>92342</v>
      </c>
      <c r="E16" s="59">
        <f>E17+E18+E19+E20+E21+E22</f>
        <v>94241.20000000001</v>
      </c>
      <c r="F16" s="9"/>
    </row>
    <row r="17" spans="1:5" ht="27.75" customHeight="1">
      <c r="A17" s="35" t="s">
        <v>30</v>
      </c>
      <c r="B17" s="38" t="s">
        <v>8</v>
      </c>
      <c r="C17" s="39" t="s">
        <v>22</v>
      </c>
      <c r="D17" s="20">
        <v>3071</v>
      </c>
      <c r="E17" s="21">
        <v>3071</v>
      </c>
    </row>
    <row r="18" spans="1:14" ht="44.25" customHeight="1">
      <c r="A18" s="35" t="s">
        <v>27</v>
      </c>
      <c r="B18" s="38" t="s">
        <v>8</v>
      </c>
      <c r="C18" s="39" t="s">
        <v>26</v>
      </c>
      <c r="D18" s="20">
        <v>5285</v>
      </c>
      <c r="E18" s="21">
        <v>5285</v>
      </c>
      <c r="N18" s="9"/>
    </row>
    <row r="19" spans="1:5" ht="51.75" customHeight="1">
      <c r="A19" s="35" t="s">
        <v>56</v>
      </c>
      <c r="B19" s="38" t="s">
        <v>8</v>
      </c>
      <c r="C19" s="39" t="s">
        <v>11</v>
      </c>
      <c r="D19" s="20">
        <v>54001.4</v>
      </c>
      <c r="E19" s="21">
        <v>54000.6</v>
      </c>
    </row>
    <row r="20" spans="1:5" ht="42.75" customHeight="1">
      <c r="A20" s="35" t="s">
        <v>51</v>
      </c>
      <c r="B20" s="38" t="s">
        <v>8</v>
      </c>
      <c r="C20" s="39" t="s">
        <v>23</v>
      </c>
      <c r="D20" s="20">
        <v>10140.5</v>
      </c>
      <c r="E20" s="21">
        <v>10140.5</v>
      </c>
    </row>
    <row r="21" spans="1:5" ht="20.25" customHeight="1">
      <c r="A21" s="35" t="s">
        <v>2</v>
      </c>
      <c r="B21" s="40" t="s">
        <v>8</v>
      </c>
      <c r="C21" s="41" t="s">
        <v>24</v>
      </c>
      <c r="D21" s="22">
        <v>1500</v>
      </c>
      <c r="E21" s="23">
        <v>1500</v>
      </c>
    </row>
    <row r="22" spans="1:5" ht="21.75" customHeight="1">
      <c r="A22" s="35" t="s">
        <v>3</v>
      </c>
      <c r="B22" s="38" t="s">
        <v>8</v>
      </c>
      <c r="C22" s="39" t="s">
        <v>33</v>
      </c>
      <c r="D22" s="20">
        <v>18344.1</v>
      </c>
      <c r="E22" s="21">
        <v>20244.1</v>
      </c>
    </row>
    <row r="23" spans="1:5" ht="30" customHeight="1">
      <c r="A23" s="52" t="s">
        <v>42</v>
      </c>
      <c r="B23" s="36" t="s">
        <v>26</v>
      </c>
      <c r="C23" s="37"/>
      <c r="D23" s="19">
        <f>D24</f>
        <v>1278.3</v>
      </c>
      <c r="E23" s="24">
        <f>E24</f>
        <v>1178.3</v>
      </c>
    </row>
    <row r="24" spans="1:5" ht="45.75" customHeight="1">
      <c r="A24" s="35" t="s">
        <v>41</v>
      </c>
      <c r="B24" s="38" t="s">
        <v>26</v>
      </c>
      <c r="C24" s="39" t="s">
        <v>40</v>
      </c>
      <c r="D24" s="20">
        <v>1278.3</v>
      </c>
      <c r="E24" s="21">
        <v>1178.3</v>
      </c>
    </row>
    <row r="25" spans="1:5" ht="16.5" customHeight="1">
      <c r="A25" s="52" t="s">
        <v>10</v>
      </c>
      <c r="B25" s="36" t="s">
        <v>11</v>
      </c>
      <c r="C25" s="37"/>
      <c r="D25" s="19">
        <f>D26+D27+D28+D29+D30</f>
        <v>131064.09999999999</v>
      </c>
      <c r="E25" s="59">
        <f>E26+E27+E28+E29+E30</f>
        <v>200564.30000000002</v>
      </c>
    </row>
    <row r="26" spans="1:5" ht="18.75" customHeight="1">
      <c r="A26" s="35" t="s">
        <v>37</v>
      </c>
      <c r="B26" s="38" t="s">
        <v>11</v>
      </c>
      <c r="C26" s="39" t="s">
        <v>8</v>
      </c>
      <c r="D26" s="20">
        <v>755.7</v>
      </c>
      <c r="E26" s="21">
        <v>755.7</v>
      </c>
    </row>
    <row r="27" spans="1:5" ht="18.75" customHeight="1">
      <c r="A27" s="35" t="s">
        <v>62</v>
      </c>
      <c r="B27" s="38" t="s">
        <v>11</v>
      </c>
      <c r="C27" s="39" t="s">
        <v>23</v>
      </c>
      <c r="D27" s="20">
        <v>500</v>
      </c>
      <c r="E27" s="21">
        <v>0</v>
      </c>
    </row>
    <row r="28" spans="1:5" ht="15.75" customHeight="1">
      <c r="A28" s="35" t="s">
        <v>57</v>
      </c>
      <c r="B28" s="38" t="s">
        <v>11</v>
      </c>
      <c r="C28" s="39" t="s">
        <v>45</v>
      </c>
      <c r="D28" s="20">
        <v>1100</v>
      </c>
      <c r="E28" s="21">
        <v>0</v>
      </c>
    </row>
    <row r="29" spans="1:5" ht="19.5" customHeight="1">
      <c r="A29" s="35" t="s">
        <v>52</v>
      </c>
      <c r="B29" s="38" t="s">
        <v>11</v>
      </c>
      <c r="C29" s="39" t="s">
        <v>40</v>
      </c>
      <c r="D29" s="20">
        <v>128208.4</v>
      </c>
      <c r="E29" s="21">
        <v>199308.6</v>
      </c>
    </row>
    <row r="30" spans="1:5" ht="19.5" customHeight="1">
      <c r="A30" s="35" t="s">
        <v>15</v>
      </c>
      <c r="B30" s="38" t="s">
        <v>11</v>
      </c>
      <c r="C30" s="39" t="s">
        <v>25</v>
      </c>
      <c r="D30" s="20">
        <v>500</v>
      </c>
      <c r="E30" s="21">
        <v>500</v>
      </c>
    </row>
    <row r="31" spans="1:5" ht="16.5" customHeight="1">
      <c r="A31" s="53" t="s">
        <v>12</v>
      </c>
      <c r="B31" s="42" t="s">
        <v>13</v>
      </c>
      <c r="C31" s="43"/>
      <c r="D31" s="25">
        <f>D32+D33+D34+D35</f>
        <v>58027.7</v>
      </c>
      <c r="E31" s="26">
        <f>E32+E33+E34+E35</f>
        <v>60580.7</v>
      </c>
    </row>
    <row r="32" spans="1:5" ht="15" customHeight="1">
      <c r="A32" s="54" t="s">
        <v>4</v>
      </c>
      <c r="B32" s="44" t="s">
        <v>13</v>
      </c>
      <c r="C32" s="45" t="s">
        <v>8</v>
      </c>
      <c r="D32" s="27">
        <v>8100</v>
      </c>
      <c r="E32" s="28">
        <v>8100</v>
      </c>
    </row>
    <row r="33" spans="1:5" ht="15" customHeight="1">
      <c r="A33" s="35" t="s">
        <v>5</v>
      </c>
      <c r="B33" s="38" t="s">
        <v>13</v>
      </c>
      <c r="C33" s="39" t="s">
        <v>22</v>
      </c>
      <c r="D33" s="20">
        <v>16000</v>
      </c>
      <c r="E33" s="21">
        <v>18553</v>
      </c>
    </row>
    <row r="34" spans="1:5" ht="15" customHeight="1">
      <c r="A34" s="35" t="s">
        <v>14</v>
      </c>
      <c r="B34" s="38" t="s">
        <v>13</v>
      </c>
      <c r="C34" s="39" t="s">
        <v>26</v>
      </c>
      <c r="D34" s="20">
        <v>16927.7</v>
      </c>
      <c r="E34" s="21">
        <v>16927.7</v>
      </c>
    </row>
    <row r="35" spans="1:5" ht="30" customHeight="1">
      <c r="A35" s="35" t="s">
        <v>6</v>
      </c>
      <c r="B35" s="38" t="s">
        <v>13</v>
      </c>
      <c r="C35" s="39" t="s">
        <v>13</v>
      </c>
      <c r="D35" s="20">
        <v>17000</v>
      </c>
      <c r="E35" s="21">
        <v>17000</v>
      </c>
    </row>
    <row r="36" spans="1:5" ht="0.75" customHeight="1" hidden="1">
      <c r="A36" s="52" t="s">
        <v>49</v>
      </c>
      <c r="B36" s="36" t="s">
        <v>23</v>
      </c>
      <c r="C36" s="36"/>
      <c r="D36" s="19">
        <f>D37</f>
        <v>0</v>
      </c>
      <c r="E36" s="24">
        <f>E37</f>
        <v>0</v>
      </c>
    </row>
    <row r="37" spans="1:5" ht="18.75" customHeight="1" hidden="1">
      <c r="A37" s="55" t="s">
        <v>50</v>
      </c>
      <c r="B37" s="36" t="s">
        <v>23</v>
      </c>
      <c r="C37" s="36" t="s">
        <v>13</v>
      </c>
      <c r="D37" s="29">
        <v>0</v>
      </c>
      <c r="E37" s="30">
        <v>0</v>
      </c>
    </row>
    <row r="38" spans="1:5" ht="18.75" customHeight="1">
      <c r="A38" s="52" t="s">
        <v>17</v>
      </c>
      <c r="B38" s="36" t="s">
        <v>18</v>
      </c>
      <c r="C38" s="37"/>
      <c r="D38" s="19">
        <f>D39</f>
        <v>2200</v>
      </c>
      <c r="E38" s="24">
        <f>E39</f>
        <v>2200</v>
      </c>
    </row>
    <row r="39" spans="1:5" ht="18.75" customHeight="1">
      <c r="A39" s="56" t="s">
        <v>59</v>
      </c>
      <c r="B39" s="38" t="s">
        <v>18</v>
      </c>
      <c r="C39" s="46" t="s">
        <v>18</v>
      </c>
      <c r="D39" s="27">
        <v>2200</v>
      </c>
      <c r="E39" s="28">
        <v>2200</v>
      </c>
    </row>
    <row r="40" spans="1:5" ht="18.75" customHeight="1">
      <c r="A40" s="52" t="s">
        <v>48</v>
      </c>
      <c r="B40" s="36" t="s">
        <v>45</v>
      </c>
      <c r="C40" s="37"/>
      <c r="D40" s="19">
        <f>D41+D42</f>
        <v>33064</v>
      </c>
      <c r="E40" s="24">
        <f>E41+E42</f>
        <v>33064</v>
      </c>
    </row>
    <row r="41" spans="1:5" ht="18" customHeight="1">
      <c r="A41" s="56" t="s">
        <v>46</v>
      </c>
      <c r="B41" s="38" t="s">
        <v>45</v>
      </c>
      <c r="C41" s="46" t="s">
        <v>8</v>
      </c>
      <c r="D41" s="27">
        <v>33064</v>
      </c>
      <c r="E41" s="28">
        <v>33064</v>
      </c>
    </row>
    <row r="42" spans="1:5" ht="25.5" hidden="1">
      <c r="A42" s="55" t="s">
        <v>47</v>
      </c>
      <c r="B42" s="36" t="s">
        <v>45</v>
      </c>
      <c r="C42" s="47" t="s">
        <v>11</v>
      </c>
      <c r="D42" s="19"/>
      <c r="E42" s="24"/>
    </row>
    <row r="43" spans="1:5" ht="18" customHeight="1">
      <c r="A43" s="53" t="s">
        <v>28</v>
      </c>
      <c r="B43" s="42" t="s">
        <v>29</v>
      </c>
      <c r="C43" s="43"/>
      <c r="D43" s="19">
        <f>D44+D45+D46</f>
        <v>4027</v>
      </c>
      <c r="E43" s="59">
        <f>E44+E45+E46</f>
        <v>4027</v>
      </c>
    </row>
    <row r="44" spans="1:5" ht="15" customHeight="1">
      <c r="A44" s="57" t="s">
        <v>58</v>
      </c>
      <c r="B44" s="44" t="s">
        <v>29</v>
      </c>
      <c r="C44" s="45" t="s">
        <v>8</v>
      </c>
      <c r="D44" s="31">
        <v>2167</v>
      </c>
      <c r="E44" s="32">
        <v>2167</v>
      </c>
    </row>
    <row r="45" spans="1:5" ht="15" customHeight="1">
      <c r="A45" s="56" t="s">
        <v>31</v>
      </c>
      <c r="B45" s="48" t="s">
        <v>29</v>
      </c>
      <c r="C45" s="49" t="s">
        <v>26</v>
      </c>
      <c r="D45" s="31">
        <v>1500</v>
      </c>
      <c r="E45" s="32">
        <v>1500</v>
      </c>
    </row>
    <row r="46" spans="1:5" ht="15" customHeight="1">
      <c r="A46" s="57" t="s">
        <v>34</v>
      </c>
      <c r="B46" s="48" t="s">
        <v>29</v>
      </c>
      <c r="C46" s="49" t="s">
        <v>23</v>
      </c>
      <c r="D46" s="31">
        <v>360</v>
      </c>
      <c r="E46" s="32">
        <v>360</v>
      </c>
    </row>
    <row r="47" spans="1:5" ht="24" customHeight="1">
      <c r="A47" s="53" t="s">
        <v>44</v>
      </c>
      <c r="B47" s="36" t="s">
        <v>25</v>
      </c>
      <c r="C47" s="47"/>
      <c r="D47" s="19">
        <f>D48</f>
        <v>2200</v>
      </c>
      <c r="E47" s="24">
        <f>E48</f>
        <v>300</v>
      </c>
    </row>
    <row r="48" spans="1:5" ht="19.5" customHeight="1">
      <c r="A48" s="35" t="s">
        <v>43</v>
      </c>
      <c r="B48" s="38" t="s">
        <v>25</v>
      </c>
      <c r="C48" s="46" t="s">
        <v>11</v>
      </c>
      <c r="D48" s="20">
        <v>2200</v>
      </c>
      <c r="E48" s="21">
        <v>300</v>
      </c>
    </row>
    <row r="49" spans="1:5" ht="28.5" customHeight="1">
      <c r="A49" s="53" t="s">
        <v>35</v>
      </c>
      <c r="B49" s="36" t="s">
        <v>33</v>
      </c>
      <c r="C49" s="47"/>
      <c r="D49" s="19">
        <f>D50</f>
        <v>2000</v>
      </c>
      <c r="E49" s="24">
        <f>E50</f>
        <v>2000</v>
      </c>
    </row>
    <row r="50" spans="1:5" ht="28.5" customHeight="1">
      <c r="A50" s="58" t="s">
        <v>36</v>
      </c>
      <c r="B50" s="50" t="s">
        <v>33</v>
      </c>
      <c r="C50" s="51" t="s">
        <v>8</v>
      </c>
      <c r="D50" s="33">
        <v>2000</v>
      </c>
      <c r="E50" s="34">
        <v>2000</v>
      </c>
    </row>
    <row r="51" ht="12" customHeight="1"/>
  </sheetData>
  <sheetProtection/>
  <mergeCells count="8"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2017-02-03T01:50:37Z</cp:lastPrinted>
  <dcterms:created xsi:type="dcterms:W3CDTF">2003-12-05T21:14:57Z</dcterms:created>
  <dcterms:modified xsi:type="dcterms:W3CDTF">2017-12-01T06:33:59Z</dcterms:modified>
  <cp:category/>
  <cp:version/>
  <cp:contentType/>
  <cp:contentStatus/>
</cp:coreProperties>
</file>