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83" i="1" l="1"/>
  <c r="D79" i="1"/>
  <c r="D74" i="1"/>
  <c r="D68" i="1"/>
  <c r="D66" i="1" l="1"/>
  <c r="D93" i="1" l="1"/>
  <c r="D91" i="1"/>
  <c r="D89" i="1"/>
  <c r="D87" i="1"/>
  <c r="D95" i="1" s="1"/>
  <c r="D62" i="1" l="1"/>
  <c r="D45" i="1"/>
  <c r="D37" i="1"/>
  <c r="D49" i="1" l="1"/>
  <c r="D21" i="1" l="1"/>
  <c r="D54" i="1" l="1"/>
  <c r="D64" i="1" s="1"/>
  <c r="D18" i="1"/>
  <c r="D20" i="1" l="1"/>
  <c r="D96" i="1" l="1"/>
  <c r="D27" i="1"/>
  <c r="D34" i="1" l="1"/>
  <c r="D31" i="1"/>
  <c r="D29" i="1" s="1"/>
  <c r="D36" i="1" l="1"/>
  <c r="D65"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<sst xmlns="http://schemas.openxmlformats.org/spreadsheetml/2006/main" count="181" uniqueCount="163">
  <si>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</si>
  <si>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</si>
  <si>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</si>
  <si>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</si>
  <si>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</si>
  <si>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</si>
  <si>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</si>
  <si>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</si>
  <si>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</si>
  <si>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</si>
  <si>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</si>
  <si>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</si>
  <si>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</si>
  <si>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</si>
  <si>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</si>
  <si>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</si>
  <si>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</si>
  <si>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</si>
  <si>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</si>
  <si>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</si>
  <si>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</si>
  <si>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</si>
  <si>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</si>
  <si>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</si>
  <si>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</si>
  <si>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</si>
  <si>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</si>
  <si>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</si>
  <si>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</si>
  <si>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</si>
  <si>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</si>
  <si>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</si>
  <si>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</si>
  <si>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</si>
  <si>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</si>
  <si>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</si>
  <si>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</si>
  <si>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</si>
  <si>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</si>
  <si>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</si>
  <si>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</si>
  <si>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</si>
  <si>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</si>
  <si>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</si>
  <si>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</si>
  <si>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</si>
  <si>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</si>
  <si>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</si>
  <si>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</si>
  <si>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</si>
  <si>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</si>
  <si>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</si>
  <si>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</si>
  <si>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</si>
  <si>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</si>
  <si>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</si>
  <si>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</si>
  <si>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</si>
  <si>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</si>
  <si>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</si>
  <si>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</si>
  <si>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</si>
  <si>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</si>
  <si>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</si>
  <si>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</si>
  <si>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</si>
  <si>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</si>
  <si>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</si>
  <si>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</si>
  <si>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</si>
  <si>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</si>
  <si>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</si>
  <si>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</si>
  <si>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</si>
  <si>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</si>
  <si>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</si>
  <si>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</si>
  <si>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</si>
  <si>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</si>
  <si>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</si>
  <si>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</si>
  <si>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</si>
  <si>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</si>
  <si>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</si>
  <si>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</si>
  <si>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</si>
  <si>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</si>
  <si>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</si>
  <si>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</si>
  <si>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</si>
  <si>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</si>
  <si>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</si>
  <si>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</si>
  <si>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</si>
  <si>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</si>
  <si>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</si>
  <si>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</si>
  <si>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</si>
  <si>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</si>
  <si>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</si>
  <si>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</si>
  <si>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</si>
  <si>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</si>
  <si>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</si>
  <si>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</si>
  <si>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</si>
  <si>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</si>
  <si>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</si>
  <si>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</si>
  <si>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</si>
  <si>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</si>
  <si>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</si>
  <si>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</si>
  <si>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</si>
  <si>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</si>
  <si>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</si>
  <si>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</si>
  <si>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</si>
  <si>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</si>
  <si>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</si>
  <si>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</si>
  <si>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</si>
  <si>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</si>
  <si>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</si>
  <si>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</si>
  <si>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</si>
  <si>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</si>
  <si>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</si>
  <si>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</si>
  <si>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</si>
  <si>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</si>
  <si>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</si>
  <si>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</si>
  <si>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</si>
  <si>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</si>
  <si>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</si>
  <si>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</si>
  <si>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</si>
  <si>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</si>
  <si>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</si>
  <si>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</si>
  <si>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</si>
  <si>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</si>
  <si>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</si>
  <si>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</si>
  <si>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</si>
  <si>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</si>
  <si>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</si>
  <si>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</si>
  <si>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</si>
  <si>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</si>
  <si>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</si>
  <si>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</si>
  <si>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</si>
  <si>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</si>
  <si>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</si>
  <si>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</si>
  <si>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</si>
  <si>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</si>
  <si>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</si>
  <si>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</si>
  <si>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</si>
  <si>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08.04.2026 г. № 180/42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</si>
</sst>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9" zoomScaleNormal="89" workbookViewId="0">
      <selection activeCell="B12" sqref="B12"/>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150</v>
      </c>
      <c r="C4" s="32"/>
      <c r="D4" s="32"/>
      <c r="E4" s="7"/>
    </row>
    <row r="5" spans="1:5" ht="15" x14ac:dyDescent="0.25">
      <c r="A5" s="1"/>
      <c r="B5" s="32" t="s">
        <v>151</v>
      </c>
      <c r="C5" s="32"/>
      <c r="D5" s="32"/>
      <c r="E5" s="7"/>
    </row>
    <row r="6" spans="1:5" ht="15" x14ac:dyDescent="0.25">
      <c r="A6" s="1"/>
      <c r="B6" s="32" t="s">
        <v>152</v>
      </c>
      <c r="C6" s="32"/>
      <c r="D6" s="32"/>
      <c r="E6" s="7"/>
    </row>
    <row r="7" spans="1:5" ht="15" x14ac:dyDescent="0.25">
      <c r="A7" s="1"/>
      <c r="B7" s="32" t="s">
        <v>156</v>
      </c>
      <c r="C7" s="32"/>
      <c r="D7" s="32"/>
      <c r="E7" s="7"/>
    </row>
    <row r="8" spans="1:5" ht="15" x14ac:dyDescent="0.25">
      <c r="A8" s="1"/>
      <c r="B8" s="32" t="s">
        <v>153</v>
      </c>
      <c r="C8" s="32"/>
      <c r="D8" s="32"/>
      <c r="E8" s="7"/>
    </row>
    <row r="9" spans="1:5" ht="15" x14ac:dyDescent="0.25">
      <c r="A9" s="1"/>
      <c r="B9" s="32" t="s">
        <v>154</v>
      </c>
      <c r="C9" s="32"/>
      <c r="D9" s="32"/>
      <c r="E9" s="7"/>
    </row>
    <row r="10" spans="1:5" ht="15" x14ac:dyDescent="0.25">
      <c r="A10" s="1"/>
      <c r="B10" s="32" t="s">
        <v>155</v>
      </c>
      <c r="C10" s="32"/>
      <c r="D10" s="32"/>
      <c r="E10" s="7"/>
    </row>
    <row r="11" spans="1:5" ht="15" x14ac:dyDescent="0.25">
      <c r="A11" s="1"/>
      <c r="B11" s="32" t="s">
        <v>162</v>
      </c>
      <c r="C11" s="32"/>
      <c r="D11" s="32"/>
      <c r="E11" s="26"/>
    </row>
    <row r="12" spans="1:5" ht="15" x14ac:dyDescent="0.25">
      <c r="A12" s="1"/>
      <c r="B12" s="28"/>
      <c r="C12" s="28"/>
      <c r="D12" s="28"/>
      <c r="E12" s="26"/>
    </row>
    <row r="13" spans="1:5" ht="33.75" customHeight="1" x14ac:dyDescent="0.2">
      <c r="A13" s="33" t="s">
        <v>136</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636000.5</v>
      </c>
      <c r="E18" s="2"/>
    </row>
    <row r="19" spans="1:5" ht="15" x14ac:dyDescent="0.25">
      <c r="A19" s="30" t="s">
        <v>5</v>
      </c>
      <c r="B19" s="12">
        <v>182</v>
      </c>
      <c r="C19" s="12" t="s">
        <v>6</v>
      </c>
      <c r="D19" s="14">
        <v>636000.5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701682.5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5"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783487.2</v>
      </c>
      <c r="E65" s="2"/>
    </row>
    <row r="66" spans="1:5" ht="30" x14ac:dyDescent="0.25">
      <c r="A66" s="30" t="s">
        <v>120</v>
      </c>
      <c r="B66" s="23" t="s">
        <v>122</v>
      </c>
      <c r="C66" s="19" t="s">
        <v>121</v>
      </c>
      <c r="D66" s="24">
        <f>+D67+D68+D70+D71+D72+D73+D74+D75+D76+D77+D78+D79+D80+D81+D82+D83+D84+D85+D86+D69</f>
        <v>1390438</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f>
        <v>115713.1</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f>
        <v>23752.2</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v>0.6</v>
      </c>
    </row>
    <row r="83" spans="1:5" ht="78" customHeight="1" x14ac:dyDescent="0.25">
      <c r="A83" s="30" t="s">
        <v>160</v>
      </c>
      <c r="B83" s="19">
        <v>952</v>
      </c>
      <c r="C83" s="20" t="s">
        <v>84</v>
      </c>
      <c r="D83" s="21">
        <f>176392.2+25879.4</f>
        <v>202271.6</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119921.2</v>
      </c>
    </row>
    <row r="87" spans="1:5" ht="15" customHeight="1" x14ac:dyDescent="0.25">
      <c r="A87" s="30" t="s">
        <v>125</v>
      </c>
      <c r="B87" s="19">
        <v>952</v>
      </c>
      <c r="C87" s="20" t="s">
        <v>124</v>
      </c>
      <c r="D87" s="21">
        <f>+D88</f>
        <v>195</v>
      </c>
    </row>
    <row r="88" spans="1:5" ht="34.5" customHeight="1" x14ac:dyDescent="0.25">
      <c r="A88" s="30" t="s">
        <v>90</v>
      </c>
      <c r="B88" s="19">
        <v>952</v>
      </c>
      <c r="C88" s="20" t="s">
        <v>89</v>
      </c>
      <c r="D88" s="21">
        <v>195</v>
      </c>
    </row>
    <row r="89" spans="1:5" ht="15" hidden="1" customHeight="1" x14ac:dyDescent="0.25">
      <c r="A89" s="30" t="s">
        <v>126</v>
      </c>
      <c r="B89" s="19">
        <v>952</v>
      </c>
      <c r="C89" s="20" t="s">
        <v>127</v>
      </c>
      <c r="D89" s="21">
        <f>+D90</f>
        <v>0</v>
      </c>
    </row>
    <row r="90" spans="1:5" ht="15" hidden="1" customHeight="1" x14ac:dyDescent="0.25">
      <c r="A90" s="30" t="s">
        <v>93</v>
      </c>
      <c r="B90" s="19">
        <v>952</v>
      </c>
      <c r="C90" s="20" t="s">
        <v>94</v>
      </c>
      <c r="D90" s="21">
        <v>0</v>
      </c>
    </row>
    <row r="91" spans="1:5" ht="15" hidden="1" customHeight="1" x14ac:dyDescent="0.25">
      <c r="A91" s="30" t="s">
        <v>128</v>
      </c>
      <c r="B91" s="19">
        <v>952</v>
      </c>
      <c r="C91" s="20" t="s">
        <v>129</v>
      </c>
      <c r="D91" s="21">
        <f>+D92</f>
        <v>0</v>
      </c>
    </row>
    <row r="92" spans="1:5" ht="15" hidden="1" customHeight="1" x14ac:dyDescent="0.25">
      <c r="A92" s="30" t="s">
        <v>96</v>
      </c>
      <c r="B92" s="19">
        <v>952</v>
      </c>
      <c r="C92" s="20" t="s">
        <v>95</v>
      </c>
      <c r="D92" s="21">
        <v>0</v>
      </c>
    </row>
    <row r="93" spans="1:5" ht="1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1363758.3</v>
      </c>
      <c r="E95" s="27"/>
    </row>
    <row r="96" spans="1:5" ht="17.25" customHeight="1" x14ac:dyDescent="0.25">
      <c r="A96" s="30" t="s">
        <v>146</v>
      </c>
      <c r="B96" s="19"/>
      <c r="C96" s="19"/>
      <c r="D96" s="24">
        <f>+D65+D95</f>
        <v>2147245.5</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2026-04-06T02:45:13Z</cp:lastPrinted>
  <dcterms:created xsi:type="dcterms:W3CDTF">2021-12-15T02:45:11Z</dcterms:created>
  <dcterms:modified xsi:type="dcterms:W3CDTF">2026-04-14T04:10:20Z</dcterms:modified>
</cp:coreProperties>
</file>